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评审情况表 (2)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<sst xmlns="http://schemas.openxmlformats.org/spreadsheetml/2006/main" count="35" uniqueCount="23">
  <si>
    <t>评标情况表</t>
  </si>
  <si>
    <t xml:space="preserve">项目名称  </t>
  </si>
  <si>
    <t>项目编号</t>
  </si>
  <si>
    <t>评标时间</t>
  </si>
  <si>
    <t>序号</t>
  </si>
  <si>
    <t>投标人名称</t>
  </si>
  <si>
    <t>是否通过资格性审查</t>
  </si>
  <si>
    <t>是否通过符合性审查</t>
  </si>
  <si>
    <t>未通过原因</t>
  </si>
  <si>
    <t>各项平均得分</t>
  </si>
  <si>
    <t>平均得分汇总
(100分)</t>
  </si>
  <si>
    <t>评标结果</t>
  </si>
  <si>
    <t>报价
（60分）</t>
  </si>
  <si>
    <t xml:space="preserve">综合实力                 
（28分） </t>
  </si>
  <si>
    <t xml:space="preserve">售后服务及售后方案      
（12分） </t>
  </si>
  <si>
    <t>共同类评分因素</t>
  </si>
  <si>
    <t>四川力信水处理设备有限公司</t>
  </si>
  <si>
    <t>是</t>
  </si>
  <si>
    <t>/</t>
  </si>
  <si>
    <t>第一中标候选人：四川力信水处理设备有限公司
单价合计金额：13520元/吨
第二中标候选人：四川齐力绿源科技有限公司
单价合计金额：13600元/吨
第三中标候选人：重庆碧澄科技有限公司
单价合计金额：13430元/吨</t>
  </si>
  <si>
    <t>四川凌顺化工有限公司</t>
  </si>
  <si>
    <t>重庆碧澄科技有限公司</t>
  </si>
  <si>
    <t>四川齐力绿源科技有限公司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</si>
</sst>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仿宋"/>
      <family val="3"/>
      <charset val="134"/>
    </font>
    <font>
      <sz val="10"/>
      <name val="仿宋"/>
      <family val="3"/>
      <charset val="134"/>
    </font>
    <font>
      <sz val="10"/>
      <color rgb="FF191F25"/>
      <name val="仿宋"/>
      <family val="3"/>
      <charset val="134"/>
    </font>
    <font>
      <sz val="10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88;&#20844;&#24320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投标文件"/>
      <sheetName val="密封性回执单"/>
      <sheetName val="评标委员会签到表"/>
      <sheetName val="评标组长推选函"/>
      <sheetName val="专家纪律"/>
      <sheetName val="文件密封性"/>
      <sheetName val="开标一览表 "/>
      <sheetName val="资格性"/>
      <sheetName val="符合性"/>
      <sheetName val="澄清函"/>
      <sheetName val="未通过确认表"/>
      <sheetName val="项目评分表（技术专家）"/>
      <sheetName val="项目评分表（法律专家）"/>
      <sheetName val="评分汇总表"/>
      <sheetName val="评审委员会复核表"/>
      <sheetName val="项目复核报告"/>
      <sheetName val="评审报告回执单"/>
      <sheetName val="评审情况表"/>
      <sheetName val="反馈表"/>
      <sheetName val="采购项目终止论证意见"/>
    </sheetNames>
    <sheetDataSet>
      <sheetData sheetId="0">
        <row r="1">
          <cell r="A1" t="str">
            <v>富顺县富洲水务集团有限公司、富顺县板桥供水有限公司2026-2028年度水处理药剂采购项目</v>
          </cell>
        </row>
        <row r="2">
          <cell r="A2" t="str">
            <v>SCHL-2026-0059</v>
          </cell>
        </row>
        <row r="4">
          <cell r="A4" t="str">
            <v>2026年04月02日14:30（北京时间）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selection activeCell="M5" sqref="M5"/>
    </sheetView>
  </sheetViews>
  <sheetFormatPr defaultColWidth="9" defaultRowHeight="14.25"/>
  <cols>
    <col min="1" max="1" width="5.125" style="1" customWidth="1"/>
    <col min="2" max="2" width="22.875" style="1" customWidth="1"/>
    <col min="3" max="4" width="4.5" style="1" customWidth="1"/>
    <col min="5" max="5" width="7.875" style="1" customWidth="1"/>
    <col min="6" max="9" width="13.125" style="1" customWidth="1"/>
    <col min="10" max="10" width="24.75" style="1" customWidth="1"/>
    <col min="11" max="11" width="4.625" style="1" customWidth="1"/>
    <col min="12" max="12" width="5.625" style="1" customWidth="1"/>
    <col min="13" max="13" width="27.375" style="1" customWidth="1"/>
    <col min="14" max="243" width="9" style="1"/>
  </cols>
  <sheetData>
    <row r="1" ht="39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46" customHeight="1" spans="1:10">
      <c r="A2" s="3" t="s">
        <v>1</v>
      </c>
      <c r="B2" s="4" t="str">
        <f>[1]Sheet1!A1</f>
        <v>富顺县富洲水务集团有限公司、富顺县板桥供水有限公司2026-2028年度水处理药剂采购项目</v>
      </c>
      <c r="C2" s="5"/>
      <c r="D2" s="5"/>
      <c r="E2" s="5"/>
      <c r="F2" s="3" t="s">
        <v>2</v>
      </c>
      <c r="G2" s="5" t="str">
        <f>[1]Sheet1!A2</f>
        <v>SCHL-2026-0059</v>
      </c>
      <c r="H2" s="5"/>
      <c r="I2" s="6" t="s">
        <v>3</v>
      </c>
      <c r="J2" s="7" t="str">
        <f>[1]Sheet1!A4</f>
        <v>2026年04月02日14:30（北京时间）</v>
      </c>
    </row>
    <row r="3" ht="48" customHeight="1" spans="1:10">
      <c r="A3" s="8" t="s">
        <v>4</v>
      </c>
      <c r="B3" s="8" t="s">
        <v>5</v>
      </c>
      <c r="C3" s="8" t="s">
        <v>6</v>
      </c>
      <c r="D3" s="8" t="s">
        <v>7</v>
      </c>
      <c r="E3" s="6" t="s">
        <v>8</v>
      </c>
      <c r="F3" s="9" t="s">
        <v>9</v>
      </c>
      <c r="G3" s="9"/>
      <c r="H3" s="9"/>
      <c r="I3" s="8" t="s">
        <v>10</v>
      </c>
      <c r="J3" s="8" t="s">
        <v>11</v>
      </c>
    </row>
    <row r="4" ht="54" customHeight="1" spans="1:10">
      <c r="A4" s="8"/>
      <c r="B4" s="8"/>
      <c r="C4" s="8"/>
      <c r="D4" s="8"/>
      <c r="E4" s="6"/>
      <c r="F4" s="10" t="s">
        <v>12</v>
      </c>
      <c r="G4" s="10" t="s">
        <v>13</v>
      </c>
      <c r="H4" s="10" t="s">
        <v>14</v>
      </c>
      <c r="I4" s="8"/>
      <c r="J4" s="8"/>
    </row>
    <row r="5" ht="60" customHeight="1" spans="1:10">
      <c r="A5" s="11"/>
      <c r="B5" s="11"/>
      <c r="C5" s="11"/>
      <c r="D5" s="11"/>
      <c r="E5" s="6"/>
      <c r="F5" s="6" t="s">
        <v>15</v>
      </c>
      <c r="G5" s="6" t="s">
        <v>15</v>
      </c>
      <c r="H5" s="6" t="s">
        <v>15</v>
      </c>
      <c r="I5" s="11"/>
      <c r="J5" s="11"/>
    </row>
    <row r="6" ht="60" customHeight="1" spans="1:10">
      <c r="A6" s="3">
        <v>1</v>
      </c>
      <c r="B6" s="12" t="s">
        <v>16</v>
      </c>
      <c r="C6" s="13" t="s">
        <v>17</v>
      </c>
      <c r="D6" s="13" t="s">
        <v>17</v>
      </c>
      <c r="E6" s="13" t="s">
        <v>18</v>
      </c>
      <c r="F6" s="14">
        <v>59.9</v>
      </c>
      <c r="G6" s="15">
        <v>27</v>
      </c>
      <c r="H6" s="15">
        <v>10</v>
      </c>
      <c r="I6" s="15">
        <f>SUM(F6:H6)</f>
        <v>96.9</v>
      </c>
      <c r="J6" s="16" t="s">
        <v>19</v>
      </c>
    </row>
    <row r="7" ht="60" customHeight="1" spans="1:10">
      <c r="A7" s="3">
        <v>2</v>
      </c>
      <c r="B7" s="12" t="s">
        <v>20</v>
      </c>
      <c r="C7" s="13" t="s">
        <v>17</v>
      </c>
      <c r="D7" s="13" t="s">
        <v>17</v>
      </c>
      <c r="E7" s="13" t="s">
        <v>18</v>
      </c>
      <c r="F7" s="17">
        <v>59.32</v>
      </c>
      <c r="G7" s="15">
        <v>14</v>
      </c>
      <c r="H7" s="15">
        <v>2</v>
      </c>
      <c r="I7" s="15">
        <f>SUM(F7:H7)</f>
        <v>75.32</v>
      </c>
      <c r="J7" s="16"/>
    </row>
    <row r="8" ht="60" customHeight="1" spans="1:10">
      <c r="A8" s="3">
        <v>3</v>
      </c>
      <c r="B8" s="12" t="s">
        <v>21</v>
      </c>
      <c r="C8" s="13" t="s">
        <v>17</v>
      </c>
      <c r="D8" s="13" t="s">
        <v>17</v>
      </c>
      <c r="E8" s="13" t="s">
        <v>18</v>
      </c>
      <c r="F8" s="17">
        <v>59.57</v>
      </c>
      <c r="G8" s="15">
        <v>13</v>
      </c>
      <c r="H8" s="15">
        <v>5.6</v>
      </c>
      <c r="I8" s="15">
        <f>SUM(F8:H8)</f>
        <v>78.17</v>
      </c>
      <c r="J8" s="16"/>
    </row>
    <row r="9" ht="60" customHeight="1" spans="1:10">
      <c r="A9" s="3">
        <v>4</v>
      </c>
      <c r="B9" s="12" t="s">
        <v>22</v>
      </c>
      <c r="C9" s="13" t="s">
        <v>17</v>
      </c>
      <c r="D9" s="13" t="s">
        <v>17</v>
      </c>
      <c r="E9" s="18" t="s">
        <v>18</v>
      </c>
      <c r="F9" s="17">
        <v>59.61</v>
      </c>
      <c r="G9" s="17">
        <v>27</v>
      </c>
      <c r="H9" s="17">
        <v>10</v>
      </c>
      <c r="I9" s="15">
        <f>SUM(F9:H9)</f>
        <v>96.61</v>
      </c>
      <c r="J9" s="16"/>
    </row>
  </sheetData>
  <mergeCells count="12">
    <mergeCell ref="A1:J1"/>
    <mergeCell ref="B2:E2"/>
    <mergeCell ref="G2:H2"/>
    <mergeCell ref="F3:H3"/>
    <mergeCell ref="A3:A5"/>
    <mergeCell ref="B3:B5"/>
    <mergeCell ref="C3:C5"/>
    <mergeCell ref="D3:D5"/>
    <mergeCell ref="E3:E5"/>
    <mergeCell ref="I3:I5"/>
    <mergeCell ref="J3:J5"/>
    <mergeCell ref="J6:J9"/>
  </mergeCells>
  <printOptions horizontalCentered="1"/>
  <pageMargins left="0.590277777777778" right="0.590277777777778" top="0.590277777777778" bottom="0.590277777777778" header="0.389583333333333" footer="0.389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评审情况表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°</cp:lastModifiedBy>
  <dcterms:created xsi:type="dcterms:W3CDTF">2026-04-03T01:13:16Z</dcterms:created>
  <dcterms:modified xsi:type="dcterms:W3CDTF">2026-04-03T01:13:28Z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DE2B287C622041938A29EFE90527D5A8_11</vt:lpwstr>
  </property>
  <property fmtid="{D5CDD505-2E9C-101B-9397-08002B2CF9AE}" pid="3" name="KSOProductBuildVer">
    <vt:lpwstr>2052-12.1.0.25835</vt:lpwstr>
  </property>
  <property fmtid="{D5CDD505-2E9C-101B-9397-08002B2CF9AE}" pid="4" name="CalculationRule">
    <vt:i4>1</vt:i4>
  </property>
</Properties>
</file>