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<sst xmlns="http://schemas.openxmlformats.org/spreadsheetml/2006/main" count="76" uniqueCount="34">
  <si>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</si>
  <si>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</si>
  <si>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</si>
  <si>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</si>
  <si>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</si>
  <si>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</si>
  <si>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</si>
  <si>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</si>
  <si>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</si>
  <si>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</si>
  <si>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</si>
  <si>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</si>
  <si>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
（15分）</t>
  </si>
  <si>
    <t>履约能力
（15分）</t>
  </si>
  <si>
    <t>安全方案（42分）</t>
  </si>
  <si>
    <t>售后服务（28分）</t>
  </si>
  <si>
    <t>共同类评分因素</t>
  </si>
  <si>
    <t>技术类评分因素</t>
  </si>
  <si>
    <t>荣县鑫诺商贸有限公司</t>
  </si>
  <si>
    <t>是</t>
  </si>
  <si>
    <t>/</t>
  </si>
  <si>
    <t>第一成交候选供应商：自贡市鲜速达供应链管理有限公司
报价下浮率：8.00%
第二成交候选供应商：自贡市孙鲜生餐饮配送有限公司
报价下浮率：7.50%
并列第三成交候选供应商：自贡钱江食品有限公司、
四川省蔬菜饮食服务有限责任公司
报价下浮率：10.00%</t>
  </si>
  <si>
    <t>自贡市鲜速达供应链管理有限公司</t>
  </si>
  <si>
    <t>自贡市孙鲜生餐饮配送有限公司</t>
  </si>
  <si>
    <t>自贡春生商贸有限公司</t>
  </si>
  <si>
    <t>自贡市盐丰禾商贸有限公司</t>
  </si>
  <si>
    <t>自贡钱江食品有限公司</t>
  </si>
  <si>
    <t>四川省蔬菜饮食服务有限责任公司</t>
  </si>
  <si>
    <t>成都旭永创食品有限公司</t>
  </si>
  <si>
    <t>否</t>
  </si>
  <si>
    <t>经查询，供应商未在《2025 年度学校食品生产经营者食品安全信用评级名单》内。</t>
  </si>
  <si>
    <t>自贡市锄禾农业有限公司</t>
  </si>
  <si>
    <t>“法定代表人/负责人授权书原件”未签字。</t>
  </si>
  <si>
    <t>金源鸿食品集团有限公司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</si>
</sst>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8"/>
      <name val="仿宋"/>
      <charset val="134"/>
    </font>
    <font>
      <sz val="8"/>
      <color rgb="FF191F25"/>
      <name val="仿宋"/>
      <charset val="134"/>
    </font>
    <font>
      <sz val="8"/>
      <color theme="1"/>
      <name val="仿宋"/>
      <charset val="134"/>
    </font>
    <font>
      <sz val="8"/>
      <color theme="1"/>
      <name val="宋体"/>
      <charset val="134"/>
      <scheme val="minor"/>
    </font>
    <font>
      <sz val="8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食材配送服务入围备用供应商采购项目</v>
          </cell>
        </row>
        <row r="2">
          <cell r="A2" t="str">
            <v>SCHL-2026-0058</v>
          </cell>
        </row>
        <row r="4">
          <cell r="A4" t="str">
            <v>2026年03月30日10:00（北京时间）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5"/>
  <sheetViews>
    <sheetView tabSelected="1" zoomScale="130" zoomScaleNormal="130" topLeftCell="A5" workbookViewId="0">
      <selection activeCell="N14" sqref="N14"/>
    </sheetView>
  </sheetViews>
  <sheetFormatPr defaultColWidth="9" defaultRowHeight="14.25"/>
  <cols>
    <col min="1" max="1" width="4.03333333333333" style="2" customWidth="1"/>
    <col min="2" max="2" width="21.15" style="2" customWidth="1"/>
    <col min="3" max="3" width="5.375" style="2" customWidth="1"/>
    <col min="4" max="4" width="5.625" style="2" customWidth="1"/>
    <col min="5" max="5" width="26.825" style="2" customWidth="1"/>
    <col min="6" max="9" width="8.75" style="2" customWidth="1"/>
    <col min="10" max="10" width="8.8" style="2" customWidth="1"/>
    <col min="11" max="11" width="16.2416666666667" style="2" customWidth="1"/>
    <col min="12" max="12" width="4.625" style="2" customWidth="1"/>
    <col min="13" max="13" width="5.625" style="2" customWidth="1"/>
    <col min="14" max="14" width="27.375" style="2" customWidth="1"/>
    <col min="15" max="254" width="9" style="2"/>
  </cols>
  <sheetData>
    <row r="1" ht="39" customHeight="1" spans="1:25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254">
      <c r="A2" s="4" t="s">
        <v>1</v>
      </c>
      <c r="B2" s="5" t="str">
        <f>[1]Sheet1!A1</f>
        <v>食材配送服务入围备用供应商采购项目</v>
      </c>
      <c r="C2" s="6"/>
      <c r="D2" s="6"/>
      <c r="E2" s="6"/>
      <c r="F2" s="4" t="s">
        <v>2</v>
      </c>
      <c r="G2" s="6" t="str">
        <f>[1]Sheet1!A2</f>
        <v>SCHL-2026-0058</v>
      </c>
      <c r="H2" s="6"/>
      <c r="I2" s="7"/>
      <c r="J2" s="4" t="s">
        <v>3</v>
      </c>
      <c r="K2" s="7" t="str">
        <f>[1]Sheet1!A4</f>
        <v>2026年03月30日10:00（北京时间）</v>
      </c>
    </row>
    <row r="3" ht="23" customHeight="1" spans="1:254">
      <c r="A3" s="8" t="s">
        <v>4</v>
      </c>
      <c r="B3" s="8" t="s">
        <v>5</v>
      </c>
      <c r="C3" s="8" t="s">
        <v>6</v>
      </c>
      <c r="D3" s="8" t="s">
        <v>7</v>
      </c>
      <c r="E3" s="4" t="s">
        <v>8</v>
      </c>
      <c r="F3" s="9" t="s">
        <v>9</v>
      </c>
      <c r="G3" s="9"/>
      <c r="H3" s="9"/>
      <c r="I3" s="9"/>
      <c r="J3" s="8" t="s">
        <v>10</v>
      </c>
      <c r="K3" s="8" t="s">
        <v>11</v>
      </c>
    </row>
    <row r="4" ht="30" customHeight="1" spans="1:254">
      <c r="A4" s="8"/>
      <c r="B4" s="8"/>
      <c r="C4" s="8"/>
      <c r="D4" s="8"/>
      <c r="E4" s="4"/>
      <c r="F4" s="10" t="s">
        <v>12</v>
      </c>
      <c r="G4" s="4" t="s">
        <v>13</v>
      </c>
      <c r="H4" s="4" t="s">
        <v>14</v>
      </c>
      <c r="I4" s="6" t="s">
        <v>15</v>
      </c>
      <c r="J4" s="8"/>
      <c r="K4" s="8"/>
    </row>
    <row r="5" ht="27" customHeight="1" spans="1:254">
      <c r="A5" s="11"/>
      <c r="B5" s="11"/>
      <c r="C5" s="11"/>
      <c r="D5" s="11"/>
      <c r="E5" s="4"/>
      <c r="F5" s="10" t="s">
        <v>16</v>
      </c>
      <c r="G5" s="4" t="s">
        <v>16</v>
      </c>
      <c r="H5" s="4" t="s">
        <v>17</v>
      </c>
      <c r="I5" s="6" t="s">
        <v>17</v>
      </c>
      <c r="J5" s="11"/>
      <c r="K5" s="11"/>
    </row>
    <row r="6" s="1" customFormat="1" ht="32" customHeight="1" spans="1:254">
      <c r="A6" s="4">
        <v>1</v>
      </c>
      <c r="B6" s="12" t="s">
        <v>18</v>
      </c>
      <c r="C6" s="13" t="s">
        <v>19</v>
      </c>
      <c r="D6" s="13" t="s">
        <v>19</v>
      </c>
      <c r="E6" s="13" t="s">
        <v>20</v>
      </c>
      <c r="F6" s="14">
        <v>15</v>
      </c>
      <c r="G6" s="15">
        <v>15</v>
      </c>
      <c r="H6" s="15">
        <v>37.33</v>
      </c>
      <c r="I6" s="15">
        <v>23.33</v>
      </c>
      <c r="J6" s="15">
        <f t="shared" ref="J6:J12" si="0">SUM(F6:I6)</f>
        <v>90.66</v>
      </c>
      <c r="K6" s="16" t="s">
        <v>21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</row>
    <row r="7" s="1" customFormat="1" ht="32" customHeight="1" spans="1:254">
      <c r="A7" s="4">
        <v>2</v>
      </c>
      <c r="B7" s="12" t="s">
        <v>22</v>
      </c>
      <c r="C7" s="13" t="s">
        <v>19</v>
      </c>
      <c r="D7" s="13" t="s">
        <v>19</v>
      </c>
      <c r="E7" s="13" t="s">
        <v>20</v>
      </c>
      <c r="F7" s="18">
        <v>12</v>
      </c>
      <c r="G7" s="15">
        <v>15</v>
      </c>
      <c r="H7" s="15">
        <v>42</v>
      </c>
      <c r="I7" s="15">
        <v>28</v>
      </c>
      <c r="J7" s="15">
        <f t="shared" si="0"/>
        <v>97</v>
      </c>
      <c r="K7" s="16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</row>
    <row r="8" s="1" customFormat="1" ht="32" customHeight="1" spans="1:254">
      <c r="A8" s="4">
        <v>3</v>
      </c>
      <c r="B8" s="12" t="s">
        <v>23</v>
      </c>
      <c r="C8" s="13" t="s">
        <v>19</v>
      </c>
      <c r="D8" s="13" t="s">
        <v>19</v>
      </c>
      <c r="E8" s="13" t="s">
        <v>20</v>
      </c>
      <c r="F8" s="18">
        <v>11.25</v>
      </c>
      <c r="G8" s="15">
        <v>15</v>
      </c>
      <c r="H8" s="15">
        <v>42</v>
      </c>
      <c r="I8" s="15">
        <v>28</v>
      </c>
      <c r="J8" s="15">
        <f t="shared" si="0"/>
        <v>96.25</v>
      </c>
      <c r="K8" s="16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</row>
    <row r="9" s="1" customFormat="1" ht="32" customHeight="1" spans="1:254">
      <c r="A9" s="4">
        <v>4</v>
      </c>
      <c r="B9" s="19" t="s">
        <v>24</v>
      </c>
      <c r="C9" s="13" t="s">
        <v>19</v>
      </c>
      <c r="D9" s="13" t="s">
        <v>19</v>
      </c>
      <c r="E9" s="13" t="s">
        <v>20</v>
      </c>
      <c r="F9" s="14">
        <v>5.7</v>
      </c>
      <c r="G9" s="14">
        <v>5</v>
      </c>
      <c r="H9" s="14">
        <v>32.67</v>
      </c>
      <c r="I9" s="14">
        <v>23.33</v>
      </c>
      <c r="J9" s="14">
        <f t="shared" si="0"/>
        <v>66.7</v>
      </c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</row>
    <row r="10" s="1" customFormat="1" ht="32" customHeight="1" spans="1:254">
      <c r="A10" s="4">
        <v>5</v>
      </c>
      <c r="B10" s="19" t="s">
        <v>25</v>
      </c>
      <c r="C10" s="13" t="s">
        <v>19</v>
      </c>
      <c r="D10" s="13" t="s">
        <v>19</v>
      </c>
      <c r="E10" s="13" t="s">
        <v>20</v>
      </c>
      <c r="F10" s="14">
        <v>7.8</v>
      </c>
      <c r="G10" s="14">
        <v>10</v>
      </c>
      <c r="H10" s="14">
        <v>35</v>
      </c>
      <c r="I10" s="14">
        <v>23.33</v>
      </c>
      <c r="J10" s="14">
        <f t="shared" si="0"/>
        <v>76.13</v>
      </c>
      <c r="K10" s="16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</row>
    <row r="11" s="1" customFormat="1" ht="32" customHeight="1" spans="1:254">
      <c r="A11" s="4">
        <v>6</v>
      </c>
      <c r="B11" s="19" t="s">
        <v>26</v>
      </c>
      <c r="C11" s="13" t="s">
        <v>19</v>
      </c>
      <c r="D11" s="13" t="s">
        <v>19</v>
      </c>
      <c r="E11" s="13" t="s">
        <v>20</v>
      </c>
      <c r="F11" s="14">
        <v>15</v>
      </c>
      <c r="G11" s="14">
        <v>15</v>
      </c>
      <c r="H11" s="14">
        <v>42</v>
      </c>
      <c r="I11" s="14">
        <v>21</v>
      </c>
      <c r="J11" s="14">
        <f t="shared" si="0"/>
        <v>93</v>
      </c>
      <c r="K11" s="16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</row>
    <row r="12" s="1" customFormat="1" ht="32" customHeight="1" spans="1:254">
      <c r="A12" s="4">
        <v>7</v>
      </c>
      <c r="B12" s="19" t="s">
        <v>27</v>
      </c>
      <c r="C12" s="13" t="s">
        <v>19</v>
      </c>
      <c r="D12" s="13" t="s">
        <v>19</v>
      </c>
      <c r="E12" s="13" t="s">
        <v>20</v>
      </c>
      <c r="F12" s="14">
        <v>15</v>
      </c>
      <c r="G12" s="14">
        <v>15</v>
      </c>
      <c r="H12" s="14">
        <v>37.33</v>
      </c>
      <c r="I12" s="14">
        <v>25.67</v>
      </c>
      <c r="J12" s="14">
        <f t="shared" si="0"/>
        <v>93</v>
      </c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</row>
    <row r="13" s="1" customFormat="1" ht="34" customHeight="1" spans="1:254">
      <c r="A13" s="4">
        <v>8</v>
      </c>
      <c r="B13" s="20" t="s">
        <v>28</v>
      </c>
      <c r="C13" s="13" t="s">
        <v>29</v>
      </c>
      <c r="D13" s="13" t="s">
        <v>20</v>
      </c>
      <c r="E13" s="13" t="s">
        <v>30</v>
      </c>
      <c r="F13" s="20" t="s">
        <v>20</v>
      </c>
      <c r="G13" s="20" t="s">
        <v>20</v>
      </c>
      <c r="H13" s="20" t="s">
        <v>20</v>
      </c>
      <c r="I13" s="20" t="s">
        <v>20</v>
      </c>
      <c r="J13" s="20" t="s">
        <v>20</v>
      </c>
      <c r="K13" s="16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</row>
    <row r="14" s="1" customFormat="1" ht="34" customHeight="1" spans="1:254">
      <c r="A14" s="4">
        <v>9</v>
      </c>
      <c r="B14" s="20" t="s">
        <v>31</v>
      </c>
      <c r="C14" s="13" t="s">
        <v>29</v>
      </c>
      <c r="D14" s="13" t="s">
        <v>20</v>
      </c>
      <c r="E14" s="13" t="s">
        <v>32</v>
      </c>
      <c r="F14" s="20" t="s">
        <v>20</v>
      </c>
      <c r="G14" s="20" t="s">
        <v>20</v>
      </c>
      <c r="H14" s="20" t="s">
        <v>20</v>
      </c>
      <c r="I14" s="20" t="s">
        <v>20</v>
      </c>
      <c r="J14" s="20" t="s">
        <v>20</v>
      </c>
      <c r="K14" s="16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="1" customFormat="1" ht="34" customHeight="1" spans="1:254">
      <c r="A15" s="4">
        <v>10</v>
      </c>
      <c r="B15" s="20" t="s">
        <v>33</v>
      </c>
      <c r="C15" s="13" t="s">
        <v>29</v>
      </c>
      <c r="D15" s="13" t="s">
        <v>20</v>
      </c>
      <c r="E15" s="13" t="s">
        <v>30</v>
      </c>
      <c r="F15" s="20" t="s">
        <v>20</v>
      </c>
      <c r="G15" s="20" t="s">
        <v>20</v>
      </c>
      <c r="H15" s="20" t="s">
        <v>20</v>
      </c>
      <c r="I15" s="20" t="s">
        <v>20</v>
      </c>
      <c r="J15" s="20" t="s">
        <v>20</v>
      </c>
      <c r="K15" s="16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</sheetData>
  <mergeCells count="12">
    <mergeCell ref="A1:K1"/>
    <mergeCell ref="B2:E2"/>
    <mergeCell ref="G2:I2"/>
    <mergeCell ref="F3:I3"/>
    <mergeCell ref="A3:A5"/>
    <mergeCell ref="B3:B5"/>
    <mergeCell ref="C3:C5"/>
    <mergeCell ref="D3:D5"/>
    <mergeCell ref="E3:E5"/>
    <mergeCell ref="J3:J5"/>
    <mergeCell ref="K3:K5"/>
    <mergeCell ref="K6:K15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2026-03-30T06:42:00Z</dcterms:created>
  <dcterms:modified xsi:type="dcterms:W3CDTF">2026-03-30T08:53:29Z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46612848B62B4019A62DD630539D6423_11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1</vt:i4>
  </property>
</Properties>
</file>