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<sst xmlns="http://schemas.openxmlformats.org/spreadsheetml/2006/main" count="33" uniqueCount="21">
  <si>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</si>
  <si>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</si>
  <si>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</si>
  <si>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</si>
  <si>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</si>
  <si>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</si>
  <si>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</si>
  <si>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</si>
  <si>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</si>
  <si>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各项平均得分</t>
  </si>
  <si>
    <t>平均得分汇总
(100分)</t>
  </si>
  <si>
    <t>评审结果</t>
  </si>
  <si>
    <t>报价
（30分）</t>
  </si>
  <si>
    <t>施工组织方案
（40分）</t>
  </si>
  <si>
    <t>项目管理人员配备（18分）</t>
  </si>
  <si>
    <t>履约能力（12分）</t>
  </si>
  <si>
    <t>共同类评分因素</t>
  </si>
  <si>
    <t>技术类评分因素</t>
  </si>
  <si>
    <t>是</t>
  </si>
  <si>
    <t>/</t>
  </si>
  <si>
    <t>第一成交候选供应商：四川飞驰建设工程有限公司
报价金额：447,900.00元（大写：肆拾肆万柒仟玖佰元整）
第二成交候选供应商：四川思桐建设工程有限公司
报价金额：455,888.00元（大写：肆拾伍万伍仟捌佰捌拾捌元整）
第三成交候选供应商：四川共森建设工程有限公司
报价金额：460,909.70元（大写：肆拾陆万零玖佰零玖元柒角整）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</si>
</sst>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2"/>
      <color rgb="FF191F25"/>
      <name val="仿宋"/>
      <family val="3"/>
      <charset val="134"/>
    </font>
    <font>
      <sz val="12"/>
      <color theme="1"/>
      <name val="仿宋"/>
      <family val="3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SCHL-2025-0305&#36213;&#21270;&#38215;&#21476;&#26408;&#26449;&#30005;&#25490;&#24314;&#35774;&#39033;&#30446;\&#31454;&#20105;&#24615;&#30923;&#21830;&#34920;&#26684;\&#65288;&#30923;&#21830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磋商记录表"/>
      <sheetName val="磋商实质性变动通知（若实质性变动）"/>
      <sheetName val="澄清函"/>
      <sheetName val="放弃函"/>
      <sheetName val="未通过确认表"/>
      <sheetName val="报价一览表 "/>
      <sheetName val="项目评分表（技术专家）"/>
      <sheetName val="项目评分表（经济专家）"/>
      <sheetName val="项目评分表（法律专家）"/>
      <sheetName val="评分汇总表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赵化镇古木村电排建设项目</v>
          </cell>
        </row>
        <row r="2">
          <cell r="A2" t="str">
            <v>SCHL-2025-0305</v>
          </cell>
        </row>
        <row r="2">
          <cell r="C2" t="str">
            <v>四川飞驰建设工程有限公司</v>
          </cell>
        </row>
        <row r="3">
          <cell r="C3" t="str">
            <v>四川盐建联合建设工程有限公司</v>
          </cell>
        </row>
        <row r="4">
          <cell r="A4" t="str">
            <v>2025年12月02日10:00（北京时间）</v>
          </cell>
        </row>
        <row r="4">
          <cell r="C4" t="str">
            <v>四川共森建设工程有限公司</v>
          </cell>
        </row>
        <row r="5">
          <cell r="C5" t="str">
            <v>四川思桐建设工程有限公司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39"/>
  <sheetViews>
    <sheetView tabSelected="1" workbookViewId="0">
      <selection activeCell="A1" sqref="$A1:$XFD1048576"/>
    </sheetView>
  </sheetViews>
  <sheetFormatPr defaultColWidth="9" defaultRowHeight="14.25"/>
  <cols>
    <col min="1" max="1" width="5.125" style="2" customWidth="1"/>
    <col min="2" max="2" width="29.125" style="2" customWidth="1"/>
    <col min="3" max="3" width="5.375" style="2" customWidth="1"/>
    <col min="4" max="5" width="5.625" style="2" customWidth="1"/>
    <col min="6" max="9" width="8.75" style="2" customWidth="1"/>
    <col min="10" max="10" width="8.8" style="2" customWidth="1"/>
    <col min="11" max="11" width="24.75" style="2" customWidth="1"/>
    <col min="12" max="12" width="4.625" style="2" customWidth="1"/>
    <col min="13" max="13" width="5.625" style="2" customWidth="1"/>
    <col min="14" max="14" width="27.375" style="2" customWidth="1"/>
    <col min="15" max="254" width="9" style="2"/>
    <col min="255" max="16384" width="9" style="1"/>
  </cols>
  <sheetData>
    <row r="1" s="1" customFormat="1" ht="39" customHeight="1" spans="1:25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</row>
    <row r="2" s="1" customFormat="1" ht="46" customHeight="1" spans="1:254">
      <c r="A2" s="4" t="s">
        <v>1</v>
      </c>
      <c r="B2" s="5" t="str">
        <f>[1]Sheet1!A1</f>
        <v>赵化镇古木村电排建设项目</v>
      </c>
      <c r="C2" s="6"/>
      <c r="D2" s="6"/>
      <c r="E2" s="6"/>
      <c r="F2" s="4" t="s">
        <v>2</v>
      </c>
      <c r="G2" s="7" t="str">
        <f>[1]Sheet1!A2</f>
        <v>SCHL-2025-0305</v>
      </c>
      <c r="H2" s="7"/>
      <c r="I2" s="8"/>
      <c r="J2" s="9" t="s">
        <v>3</v>
      </c>
      <c r="K2" s="10" t="str">
        <f>[1]Sheet1!A4</f>
        <v>2025年12月02日10:00（北京时间）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</row>
    <row r="3" s="1" customFormat="1" ht="45" customHeight="1" spans="1:254">
      <c r="A3" s="11" t="s">
        <v>4</v>
      </c>
      <c r="B3" s="11" t="s">
        <v>5</v>
      </c>
      <c r="C3" s="11" t="s">
        <v>6</v>
      </c>
      <c r="D3" s="11" t="s">
        <v>7</v>
      </c>
      <c r="E3" s="9" t="s">
        <v>8</v>
      </c>
      <c r="F3" s="12" t="s">
        <v>9</v>
      </c>
      <c r="G3" s="12"/>
      <c r="H3" s="12"/>
      <c r="I3" s="12"/>
      <c r="J3" s="11" t="s">
        <v>10</v>
      </c>
      <c r="K3" s="11" t="s">
        <v>11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</row>
    <row r="4" s="1" customFormat="1" ht="45" customHeight="1" spans="1:254">
      <c r="A4" s="11"/>
      <c r="B4" s="11"/>
      <c r="C4" s="11"/>
      <c r="D4" s="11"/>
      <c r="E4" s="9"/>
      <c r="F4" s="13" t="s">
        <v>12</v>
      </c>
      <c r="G4" s="4" t="s">
        <v>13</v>
      </c>
      <c r="H4" s="9" t="s">
        <v>14</v>
      </c>
      <c r="I4" s="6" t="s">
        <v>15</v>
      </c>
      <c r="J4" s="11"/>
      <c r="K4" s="11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</row>
    <row r="5" s="1" customFormat="1" ht="45" customHeight="1" spans="1:254">
      <c r="A5" s="14"/>
      <c r="B5" s="14"/>
      <c r="C5" s="14"/>
      <c r="D5" s="14"/>
      <c r="E5" s="9"/>
      <c r="F5" s="13" t="s">
        <v>16</v>
      </c>
      <c r="G5" s="4" t="s">
        <v>17</v>
      </c>
      <c r="H5" s="9" t="s">
        <v>17</v>
      </c>
      <c r="I5" s="6" t="s">
        <v>16</v>
      </c>
      <c r="J5" s="14"/>
      <c r="K5" s="14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</row>
    <row r="6" s="1" customFormat="1" ht="63" customHeight="1" spans="1:254">
      <c r="A6" s="4">
        <v>1</v>
      </c>
      <c r="B6" s="4" t="str">
        <f>[1]Sheet1!C2</f>
        <v>四川飞驰建设工程有限公司</v>
      </c>
      <c r="C6" s="15" t="s">
        <v>18</v>
      </c>
      <c r="D6" s="15" t="s">
        <v>18</v>
      </c>
      <c r="E6" s="15" t="s">
        <v>19</v>
      </c>
      <c r="F6" s="16">
        <v>30</v>
      </c>
      <c r="G6" s="16">
        <v>36</v>
      </c>
      <c r="H6" s="17">
        <v>18</v>
      </c>
      <c r="I6" s="17">
        <v>12</v>
      </c>
      <c r="J6" s="18">
        <v>96</v>
      </c>
      <c r="K6" s="19" t="s">
        <v>20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</row>
    <row r="7" s="1" customFormat="1" ht="63" customHeight="1" spans="1:254">
      <c r="A7" s="4">
        <v>2</v>
      </c>
      <c r="B7" s="4" t="str">
        <f>[1]Sheet1!C3</f>
        <v>四川盐建联合建设工程有限公司</v>
      </c>
      <c r="C7" s="15" t="s">
        <v>18</v>
      </c>
      <c r="D7" s="15" t="s">
        <v>18</v>
      </c>
      <c r="E7" s="15" t="s">
        <v>19</v>
      </c>
      <c r="F7" s="17">
        <v>29.21</v>
      </c>
      <c r="G7" s="16">
        <v>35.33</v>
      </c>
      <c r="H7" s="17">
        <v>14</v>
      </c>
      <c r="I7" s="20">
        <v>0</v>
      </c>
      <c r="J7" s="18">
        <v>78.54</v>
      </c>
      <c r="K7" s="19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</row>
    <row r="8" s="1" customFormat="1" ht="63" customHeight="1" spans="1:254">
      <c r="A8" s="4">
        <v>3</v>
      </c>
      <c r="B8" s="4" t="str">
        <f>[1]Sheet1!C4</f>
        <v>四川共森建设工程有限公司</v>
      </c>
      <c r="C8" s="15" t="s">
        <v>18</v>
      </c>
      <c r="D8" s="15" t="s">
        <v>18</v>
      </c>
      <c r="E8" s="15" t="s">
        <v>19</v>
      </c>
      <c r="F8" s="17">
        <v>29.15</v>
      </c>
      <c r="G8" s="16">
        <v>36</v>
      </c>
      <c r="H8" s="17">
        <v>14</v>
      </c>
      <c r="I8" s="20">
        <v>0</v>
      </c>
      <c r="J8" s="18">
        <v>79.15</v>
      </c>
      <c r="K8" s="19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</row>
    <row r="9" s="1" customFormat="1" ht="63" customHeight="1" spans="1:254">
      <c r="A9" s="4">
        <v>4</v>
      </c>
      <c r="B9" s="4" t="str">
        <f>[1]Sheet1!C5</f>
        <v>四川思桐建设工程有限公司</v>
      </c>
      <c r="C9" s="15" t="s">
        <v>18</v>
      </c>
      <c r="D9" s="15" t="s">
        <v>18</v>
      </c>
      <c r="E9" s="15" t="s">
        <v>19</v>
      </c>
      <c r="F9" s="17">
        <v>29.47</v>
      </c>
      <c r="G9" s="16">
        <v>36</v>
      </c>
      <c r="H9" s="17">
        <v>14</v>
      </c>
      <c r="I9" s="20">
        <v>0</v>
      </c>
      <c r="J9" s="18">
        <v>79.47</v>
      </c>
      <c r="K9" s="19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</row>
    <row r="10" s="1" customFormat="1" spans="1:25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</row>
    <row r="11" s="1" customFormat="1" spans="1:25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</row>
    <row r="12" s="1" customFormat="1" spans="1:25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</row>
    <row r="13" s="1" customFormat="1" spans="1:25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</row>
    <row r="14" s="1" customFormat="1" spans="1:25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</row>
    <row r="15" s="1" customFormat="1" spans="1:25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</row>
    <row r="16" s="1" customFormat="1" spans="1:254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</row>
    <row r="17" s="1" customFormat="1" spans="1:25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</row>
    <row r="18" s="1" customFormat="1" spans="1:25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</row>
    <row r="19" s="1" customFormat="1" spans="1:25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</row>
    <row r="20" s="1" customFormat="1" spans="1:25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</row>
    <row r="21" s="1" customFormat="1" spans="1:254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</row>
    <row r="22" s="1" customFormat="1" spans="1:25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</row>
    <row r="23" s="1" customFormat="1" spans="1:25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</row>
    <row r="24" s="1" customFormat="1" spans="1:25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</row>
    <row r="25" s="1" customFormat="1" spans="1:25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</row>
    <row r="26" s="1" customFormat="1" spans="1:25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</row>
    <row r="27" s="1" customFormat="1" spans="1:25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</row>
    <row r="28" s="1" customFormat="1" spans="1:25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</row>
    <row r="29" s="1" customFormat="1" spans="1:25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</row>
    <row r="30" s="1" customFormat="1" spans="1:25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</row>
    <row r="31" s="1" customFormat="1" spans="1:25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</row>
    <row r="32" s="1" customFormat="1" spans="1:25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</row>
    <row r="33" s="1" customFormat="1" spans="1:25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</row>
    <row r="34" s="1" customFormat="1" spans="1:25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</row>
    <row r="35" s="1" customFormat="1" spans="1:25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</row>
    <row r="36" s="1" customFormat="1" spans="1:25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</row>
    <row r="37" s="1" customFormat="1" spans="1:25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</row>
    <row r="38" s="1" customFormat="1" spans="1:25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</row>
    <row r="39" s="1" customFormat="1" spans="1:25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</row>
  </sheetData>
  <mergeCells count="12">
    <mergeCell ref="A1:K1"/>
    <mergeCell ref="B2:E2"/>
    <mergeCell ref="G2:I2"/>
    <mergeCell ref="F3:I3"/>
    <mergeCell ref="A3:A5"/>
    <mergeCell ref="B3:B5"/>
    <mergeCell ref="C3:C5"/>
    <mergeCell ref="D3:D5"/>
    <mergeCell ref="E3:E5"/>
    <mergeCell ref="J3:J5"/>
    <mergeCell ref="K3:K5"/>
    <mergeCell ref="K6:K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肖恩</cp:lastModifiedBy>
  <dcterms:created xsi:type="dcterms:W3CDTF">2025-08-07T09:15:00Z</dcterms:created>
  <dcterms:modified xsi:type="dcterms:W3CDTF">2025-12-16T09:19:42Z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58EE0E50073142E4845309A4B7192409_11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