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<sst xmlns="http://schemas.openxmlformats.org/spreadsheetml/2006/main" count="28" uniqueCount="21">
  <si>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</si>
  <si>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</si>
  <si>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</si>
  <si>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</si>
  <si>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</si>
  <si>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</si>
  <si>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</si>
  <si>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</si>
  <si>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</si>
  <si>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</si>
  <si>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</si>
  <si>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</si>
  <si>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
（10分）</t>
  </si>
  <si>
    <t>实施方案
（30分）</t>
  </si>
  <si>
    <t>安全及保密控制方案（10分）</t>
  </si>
  <si>
    <t>售后服务方案
（10分）</t>
  </si>
  <si>
    <t>服务团队配置
（20分）</t>
  </si>
  <si>
    <t>综合实力
（20分）</t>
  </si>
  <si>
    <t>是</t>
  </si>
  <si>
    <t>/</t>
  </si>
  <si>
    <t>第一成交候选供应商：
上海金仕达卫宁软件科技有限公司
报价金额：272,000.00元（大写：贰拾柒万贰仟元整）
第二成交候选供应商：
四川乾承意品企业管理咨询有限公司
报价金额：265,000.00元（大写：贰拾陆万伍仟元整）
第三成交候选供应商：四川集恒博致信息科技有限公司
报价金额：274,500.00元（大写：贰拾柒万肆仟伍佰元整）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</si>
</sst>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rgb="FF000000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5&#24180;&#39033;&#30446;\SCHL-2025-0253%20&#33258;&#36129;&#24066;&#21307;&#30103;&#20445;&#38556;&#23616;&#31532;&#19977;&#26041;&#20449;&#24687;&#25216;&#26415;&#26426;&#26500;&#37319;&#36141;&#39033;&#30446;\&#31454;&#20105;&#24615;&#30923;&#21830;&#34920;&#26684;\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评审报告回执单"/>
      <sheetName val="项目复核报告"/>
      <sheetName val="评审情况表"/>
      <sheetName val="反馈表"/>
      <sheetName val="采购项目终止论证意见"/>
    </sheetNames>
    <sheetDataSet>
      <sheetData sheetId="0">
        <row r="1">
          <cell r="A1" t="str">
            <v>自贡市医疗保障局第三方信息技术机构采购项目</v>
          </cell>
        </row>
        <row r="2">
          <cell r="A2" t="str">
            <v>SCHL-2025-0253</v>
          </cell>
        </row>
        <row r="2">
          <cell r="C2" t="str">
            <v>上海金仕达卫宁软件科技有限公司</v>
          </cell>
        </row>
        <row r="3">
          <cell r="C3" t="str">
            <v>四川乾承意品企业管理咨询有限公司</v>
          </cell>
        </row>
        <row r="4">
          <cell r="A4" t="str">
            <v>2025年11月10日10:00（北京时间）</v>
          </cell>
        </row>
        <row r="4">
          <cell r="C4" t="str">
            <v>四川集恒博致信息科技有限公司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P5" sqref="P5"/>
    </sheetView>
  </sheetViews>
  <sheetFormatPr defaultColWidth="9" defaultRowHeight="13.5" outlineLevelRow="7"/>
  <cols>
    <col min="1" max="1" width="5.125" style="1" customWidth="1"/>
    <col min="2" max="2" width="26.625" style="1" customWidth="1"/>
    <col min="3" max="3" width="5.375" style="1" customWidth="1"/>
    <col min="4" max="5" width="5.625" style="1" customWidth="1"/>
    <col min="6" max="9" width="8.75" style="1" customWidth="1"/>
    <col min="10" max="12" width="8.8" style="1" customWidth="1"/>
    <col min="13" max="13" width="24.75" style="1" customWidth="1"/>
    <col min="14" max="14" width="4.625" style="1" customWidth="1"/>
    <col min="15" max="15" width="5.625" style="1" customWidth="1"/>
    <col min="16" max="16" width="27.375" style="1" customWidth="1"/>
    <col min="17" max="16384" width="9" style="1"/>
  </cols>
  <sheetData>
    <row r="1" s="1" customFormat="1" ht="3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46" customHeight="1" spans="1:13">
      <c r="A2" s="3" t="s">
        <v>1</v>
      </c>
      <c r="B2" s="4" t="str">
        <f>[1]Sheet1!A1</f>
        <v>自贡市医疗保障局第三方信息技术机构采购项目</v>
      </c>
      <c r="C2" s="5"/>
      <c r="D2" s="5"/>
      <c r="E2" s="5"/>
      <c r="F2" s="3" t="s">
        <v>2</v>
      </c>
      <c r="G2" s="5" t="str">
        <f>[1]Sheet1!A2</f>
        <v>SCHL-2025-0253</v>
      </c>
      <c r="H2" s="5"/>
      <c r="I2" s="5"/>
      <c r="J2" s="5"/>
      <c r="K2" s="6"/>
      <c r="L2" s="7" t="s">
        <v>3</v>
      </c>
      <c r="M2" s="6" t="str">
        <f>[1]Sheet1!A4</f>
        <v>2025年11月10日10:00（北京时间）</v>
      </c>
    </row>
    <row r="3" s="1" customFormat="1" ht="45" customHeight="1" spans="1:13">
      <c r="A3" s="8" t="s">
        <v>4</v>
      </c>
      <c r="B3" s="8" t="s">
        <v>5</v>
      </c>
      <c r="C3" s="8" t="s">
        <v>6</v>
      </c>
      <c r="D3" s="8" t="s">
        <v>7</v>
      </c>
      <c r="E3" s="7" t="s">
        <v>8</v>
      </c>
      <c r="F3" s="7" t="s">
        <v>9</v>
      </c>
      <c r="G3" s="7"/>
      <c r="H3" s="7"/>
      <c r="I3" s="7"/>
      <c r="J3" s="7"/>
      <c r="K3" s="7"/>
      <c r="L3" s="8" t="s">
        <v>10</v>
      </c>
      <c r="M3" s="8" t="s">
        <v>11</v>
      </c>
    </row>
    <row r="4" s="1" customFormat="1" ht="45" customHeight="1" spans="1:13">
      <c r="A4" s="8"/>
      <c r="B4" s="8"/>
      <c r="C4" s="8"/>
      <c r="D4" s="8"/>
      <c r="E4" s="7"/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8"/>
      <c r="M4" s="8"/>
    </row>
    <row r="5" s="1" customFormat="1" ht="45" customHeight="1" spans="1:13">
      <c r="A5" s="9"/>
      <c r="B5" s="9"/>
      <c r="C5" s="9"/>
      <c r="D5" s="9"/>
      <c r="E5" s="7"/>
      <c r="F5" s="7"/>
      <c r="G5" s="7"/>
      <c r="H5" s="7"/>
      <c r="I5" s="7"/>
      <c r="J5" s="7"/>
      <c r="K5" s="7"/>
      <c r="L5" s="9"/>
      <c r="M5" s="9"/>
    </row>
    <row r="6" s="1" customFormat="1" ht="89" customHeight="1" spans="1:13">
      <c r="A6" s="3">
        <v>1</v>
      </c>
      <c r="B6" s="10" t="str">
        <f>[1]Sheet1!C2</f>
        <v>上海金仕达卫宁软件科技有限公司</v>
      </c>
      <c r="C6" s="11" t="s">
        <v>18</v>
      </c>
      <c r="D6" s="11" t="s">
        <v>18</v>
      </c>
      <c r="E6" s="11" t="s">
        <v>19</v>
      </c>
      <c r="F6" s="12">
        <v>9.74</v>
      </c>
      <c r="G6" s="13">
        <v>30</v>
      </c>
      <c r="H6" s="13">
        <v>9.17</v>
      </c>
      <c r="I6" s="13">
        <v>10</v>
      </c>
      <c r="J6" s="13">
        <v>20</v>
      </c>
      <c r="K6" s="13">
        <v>20</v>
      </c>
      <c r="L6" s="13">
        <f t="shared" ref="L6:L8" si="0">F6+G6+H6+I6+J6+K6</f>
        <v>98.91</v>
      </c>
      <c r="M6" s="14" t="s">
        <v>20</v>
      </c>
    </row>
    <row r="7" s="1" customFormat="1" ht="89" customHeight="1" spans="1:13">
      <c r="A7" s="3">
        <v>2</v>
      </c>
      <c r="B7" s="10" t="str">
        <f>[1]Sheet1!C3</f>
        <v>四川乾承意品企业管理咨询有限公司</v>
      </c>
      <c r="C7" s="11" t="s">
        <v>18</v>
      </c>
      <c r="D7" s="11" t="s">
        <v>18</v>
      </c>
      <c r="E7" s="11" t="s">
        <v>19</v>
      </c>
      <c r="F7" s="15">
        <v>10</v>
      </c>
      <c r="G7" s="13">
        <v>30</v>
      </c>
      <c r="H7" s="13">
        <v>9.17</v>
      </c>
      <c r="I7" s="13">
        <v>10</v>
      </c>
      <c r="J7" s="13">
        <v>0</v>
      </c>
      <c r="K7" s="13">
        <v>0</v>
      </c>
      <c r="L7" s="13">
        <f t="shared" si="0"/>
        <v>59.17</v>
      </c>
      <c r="M7" s="14"/>
    </row>
    <row r="8" s="1" customFormat="1" ht="89" customHeight="1" spans="1:13">
      <c r="A8" s="3">
        <v>3</v>
      </c>
      <c r="B8" s="10" t="str">
        <f>[1]Sheet1!C4</f>
        <v>四川集恒博致信息科技有限公司</v>
      </c>
      <c r="C8" s="11" t="s">
        <v>18</v>
      </c>
      <c r="D8" s="11" t="s">
        <v>18</v>
      </c>
      <c r="E8" s="11" t="s">
        <v>19</v>
      </c>
      <c r="F8" s="15">
        <v>9.65</v>
      </c>
      <c r="G8" s="13">
        <v>30</v>
      </c>
      <c r="H8" s="13">
        <v>9.17</v>
      </c>
      <c r="I8" s="13">
        <v>10</v>
      </c>
      <c r="J8" s="13">
        <v>0</v>
      </c>
      <c r="K8" s="13">
        <v>0</v>
      </c>
      <c r="L8" s="13">
        <f t="shared" si="0"/>
        <v>58.82</v>
      </c>
      <c r="M8" s="14"/>
    </row>
  </sheetData>
  <mergeCells count="18">
    <mergeCell ref="A1:M1"/>
    <mergeCell ref="B2:E2"/>
    <mergeCell ref="G2:K2"/>
    <mergeCell ref="F3:K3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3:L5"/>
    <mergeCell ref="M3:M5"/>
    <mergeCell ref="M6:M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2025-11-10T03:44:30Z</dcterms:created>
  <dcterms:modified xsi:type="dcterms:W3CDTF">2025-11-10T03:44:48Z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A61F6936560147C5A36D9770FCDFD240_11</vt:lpwstr>
  </property>
  <property fmtid="{D5CDD505-2E9C-101B-9397-08002B2CF9AE}" pid="3" name="KSOProductBuildVer">
    <vt:lpwstr>2052-12.1.0.23542</vt:lpwstr>
  </property>
</Properties>
</file>