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<sst xmlns="http://schemas.openxmlformats.org/spreadsheetml/2006/main" count="35" uniqueCount="25">
  <si>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</si>
  <si>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</si>
  <si>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</si>
  <si>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</si>
  <si>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</si>
  <si>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</si>
  <si>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</si>
  <si>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</si>
  <si>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</si>
  <si>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各项平均得分</t>
  </si>
  <si>
    <t>平均得分汇总
(100分)</t>
  </si>
  <si>
    <t>评审结果</t>
  </si>
  <si>
    <t>报价 （30分）</t>
  </si>
  <si>
    <t>服务方案（24分）</t>
  </si>
  <si>
    <t>整体服务方案 （18分）</t>
  </si>
  <si>
    <t>项目团队资质 （20分）</t>
  </si>
  <si>
    <t>类似业绩（8分）</t>
  </si>
  <si>
    <t>共同类评分因素</t>
  </si>
  <si>
    <t>技术类评分因素</t>
  </si>
  <si>
    <t>泸州嘉远科技有限公司</t>
  </si>
  <si>
    <t>是</t>
  </si>
  <si>
    <t>/</t>
  </si>
  <si>
    <t>第一成交候选供应商：中国铁塔股份有限公司自贡市分公司
报价金额：297,648.00元（大写：贰拾玖万柒仟陆佰肆拾捌元整）
第二成交候选供应商：泸州嘉远科技有限公司
报价金额：297,700.00元（大写：贰拾玖万柒仟柒佰元整）
第三成交候选供应商：自贡通达科技有限公司
报价金额：297,800.00元（大写：贰拾玖万柒仟捌佰元整）</t>
  </si>
  <si>
    <t>自贡通达科技有限公司</t>
  </si>
  <si>
    <t>中国铁塔股份有限公司自贡市分公司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</si>
</sst>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family val="3"/>
      <charset val="134"/>
    </font>
    <font>
      <sz val="12"/>
      <color rgb="FF000000"/>
      <name val="仿宋"/>
      <charset val="134"/>
    </font>
    <font>
      <sz val="12"/>
      <color rgb="FF191F25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0923;&#2183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磋商记录表"/>
      <sheetName val="磋商实质性变动通知（若实质性变动）"/>
      <sheetName val="澄清函"/>
      <sheetName val="放弃函"/>
      <sheetName val="未通过确认表"/>
      <sheetName val="报价一览表 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富顺县2025年渔政执法智能监控系统建设运行维护采购项目</v>
          </cell>
        </row>
        <row r="2">
          <cell r="A2" t="str">
            <v>SCHL-2025-0198</v>
          </cell>
        </row>
        <row r="4">
          <cell r="A4" t="str">
            <v>2025年09月11日14:30（北京时间）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O8" sqref="O8"/>
    </sheetView>
  </sheetViews>
  <sheetFormatPr defaultColWidth="9" defaultRowHeight="14.25" outlineLevelRow="7"/>
  <cols>
    <col min="1" max="1" width="5.125" style="1" customWidth="1"/>
    <col min="2" max="2" width="26.625" style="1" customWidth="1"/>
    <col min="3" max="3" width="5.375" style="1" customWidth="1"/>
    <col min="4" max="5" width="5.625" style="1" customWidth="1"/>
    <col min="6" max="10" width="8.75" style="1" customWidth="1"/>
    <col min="11" max="11" width="8.8" style="1" customWidth="1"/>
    <col min="12" max="12" width="24.75" style="1" customWidth="1"/>
    <col min="13" max="13" width="4.625" style="1" customWidth="1"/>
    <col min="14" max="14" width="5.625" style="1" customWidth="1"/>
    <col min="15" max="15" width="27.375" style="1" customWidth="1"/>
    <col min="16" max="255" width="9" style="1"/>
  </cols>
  <sheetData>
    <row r="1" ht="3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6" customHeight="1" spans="1:12">
      <c r="A2" s="3" t="s">
        <v>1</v>
      </c>
      <c r="B2" s="4" t="str">
        <f>[1]Sheet1!A1</f>
        <v>富顺县2025年渔政执法智能监控系统建设运行维护采购项目</v>
      </c>
      <c r="C2" s="5"/>
      <c r="D2" s="5"/>
      <c r="E2" s="5"/>
      <c r="F2" s="3" t="s">
        <v>2</v>
      </c>
      <c r="G2" s="6" t="str">
        <f>[1]Sheet1!A2</f>
        <v>SCHL-2025-0198</v>
      </c>
      <c r="H2" s="6"/>
      <c r="I2" s="17"/>
      <c r="J2" s="18"/>
      <c r="K2" s="8" t="s">
        <v>3</v>
      </c>
      <c r="L2" s="19" t="str">
        <f>[1]Sheet1!A4</f>
        <v>2025年09月11日14:30（北京时间）</v>
      </c>
    </row>
    <row r="3" ht="45" customHeight="1" spans="1:12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9" t="s">
        <v>9</v>
      </c>
      <c r="G3" s="9"/>
      <c r="H3" s="9"/>
      <c r="I3" s="9"/>
      <c r="J3" s="9"/>
      <c r="K3" s="7" t="s">
        <v>10</v>
      </c>
      <c r="L3" s="7" t="s">
        <v>11</v>
      </c>
    </row>
    <row r="4" ht="45" customHeight="1" spans="1:12">
      <c r="A4" s="7"/>
      <c r="B4" s="7"/>
      <c r="C4" s="7"/>
      <c r="D4" s="7"/>
      <c r="E4" s="8"/>
      <c r="F4" s="10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7"/>
      <c r="L4" s="7"/>
    </row>
    <row r="5" ht="45" customHeight="1" spans="1:12">
      <c r="A5" s="11"/>
      <c r="B5" s="11"/>
      <c r="C5" s="11"/>
      <c r="D5" s="11"/>
      <c r="E5" s="8"/>
      <c r="F5" s="8" t="s">
        <v>17</v>
      </c>
      <c r="G5" s="8" t="s">
        <v>17</v>
      </c>
      <c r="H5" s="8" t="s">
        <v>18</v>
      </c>
      <c r="I5" s="8" t="s">
        <v>17</v>
      </c>
      <c r="J5" s="8" t="s">
        <v>18</v>
      </c>
      <c r="K5" s="11"/>
      <c r="L5" s="11"/>
    </row>
    <row r="6" ht="89" customHeight="1" spans="1:12">
      <c r="A6" s="3">
        <v>1</v>
      </c>
      <c r="B6" s="12" t="s">
        <v>19</v>
      </c>
      <c r="C6" s="13" t="s">
        <v>20</v>
      </c>
      <c r="D6" s="13" t="s">
        <v>20</v>
      </c>
      <c r="E6" s="13" t="s">
        <v>21</v>
      </c>
      <c r="F6" s="14">
        <v>29.99</v>
      </c>
      <c r="G6" s="15">
        <v>22.33</v>
      </c>
      <c r="H6" s="15">
        <v>16</v>
      </c>
      <c r="I6" s="15">
        <v>0</v>
      </c>
      <c r="J6" s="15">
        <v>0</v>
      </c>
      <c r="K6" s="15">
        <f t="shared" ref="K6:K8" si="0">SUM(F6:J6)</f>
        <v>68.32</v>
      </c>
      <c r="L6" s="20" t="s">
        <v>22</v>
      </c>
    </row>
    <row r="7" ht="89" customHeight="1" spans="1:12">
      <c r="A7" s="3">
        <v>2</v>
      </c>
      <c r="B7" s="12" t="s">
        <v>23</v>
      </c>
      <c r="C7" s="13" t="s">
        <v>20</v>
      </c>
      <c r="D7" s="13" t="s">
        <v>20</v>
      </c>
      <c r="E7" s="13" t="s">
        <v>21</v>
      </c>
      <c r="F7" s="16">
        <v>29.98</v>
      </c>
      <c r="G7" s="15">
        <v>22.33</v>
      </c>
      <c r="H7" s="15">
        <v>16</v>
      </c>
      <c r="I7" s="15">
        <v>0</v>
      </c>
      <c r="J7" s="15">
        <v>0</v>
      </c>
      <c r="K7" s="15">
        <f t="shared" si="0"/>
        <v>68.31</v>
      </c>
      <c r="L7" s="20"/>
    </row>
    <row r="8" ht="89" customHeight="1" spans="1:12">
      <c r="A8" s="3">
        <v>3</v>
      </c>
      <c r="B8" s="12" t="s">
        <v>24</v>
      </c>
      <c r="C8" s="13" t="s">
        <v>20</v>
      </c>
      <c r="D8" s="13" t="s">
        <v>20</v>
      </c>
      <c r="E8" s="13" t="s">
        <v>21</v>
      </c>
      <c r="F8" s="16">
        <v>30</v>
      </c>
      <c r="G8" s="15">
        <v>22.33</v>
      </c>
      <c r="H8" s="15">
        <v>16</v>
      </c>
      <c r="I8" s="15">
        <v>20</v>
      </c>
      <c r="J8" s="15">
        <v>8</v>
      </c>
      <c r="K8" s="15">
        <f t="shared" si="0"/>
        <v>96.33</v>
      </c>
      <c r="L8" s="20"/>
    </row>
  </sheetData>
  <mergeCells count="12">
    <mergeCell ref="A1:L1"/>
    <mergeCell ref="B2:E2"/>
    <mergeCell ref="G2:J2"/>
    <mergeCell ref="F3:J3"/>
    <mergeCell ref="A3:A5"/>
    <mergeCell ref="B3:B5"/>
    <mergeCell ref="C3:C5"/>
    <mergeCell ref="D3:D5"/>
    <mergeCell ref="E3:E5"/>
    <mergeCell ref="K3:K5"/>
    <mergeCell ref="L3:L5"/>
    <mergeCell ref="L6:L8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2025-08-22T00:52:00Z</dcterms:created>
  <dcterms:modified xsi:type="dcterms:W3CDTF">2025-09-11T08:27:23Z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D186A97B24354190B2C82613878F1054_11</vt:lpwstr>
  </property>
  <property fmtid="{D5CDD505-2E9C-101B-9397-08002B2CF9AE}" pid="3" name="KSOProductBuildVer">
    <vt:lpwstr>2052-12.1.0.22529</vt:lpwstr>
  </property>
</Properties>
</file>