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925"/>
  </bookViews>
  <sheets>
    <sheet name="Sheet1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<sst xmlns="http://schemas.openxmlformats.org/spreadsheetml/2006/main" count="21" uniqueCount="14">
  <si>
    <t>评审情况表</t>
  </si>
  <si>
    <t xml:space="preserve">项目名称  </t>
  </si>
  <si>
    <t>项目编号</t>
  </si>
  <si>
    <t>评审时间</t>
  </si>
  <si>
    <t>序号</t>
  </si>
  <si>
    <t>供应商名称</t>
  </si>
  <si>
    <t>是否通过资格性审查</t>
  </si>
  <si>
    <t>是否通过响应程度等审查</t>
  </si>
  <si>
    <t>未通过原因</t>
  </si>
  <si>
    <t>报价金额
(元)</t>
  </si>
  <si>
    <t>评审结果</t>
  </si>
  <si>
    <t>是</t>
  </si>
  <si>
    <t>/</t>
  </si>
  <si>
    <t>第一成交候选供应商：成都瑞蜀川康科技有限公司
报价金额：261,269.30元（大写：贰拾陆万壹仟贰佰陆拾玖元叁角整）
第二成交候选供应商：江西艾斯格贸易有限公司
报价金额：262,673.30元（大写：贰拾陆万贰仟陆佰柒拾叁元叁角整）
第三成交候选供应商：四川铭诺医疗器械有限公司
报价金额：264,118.30元（大写：贰拾陆万肆仟壹佰壹拾捌元叁角整）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</si>
</sst>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仿宋"/>
      <family val="3"/>
      <charset val="134"/>
    </font>
    <font>
      <sz val="12"/>
      <name val="仿宋"/>
      <family val="3"/>
      <charset val="134"/>
    </font>
    <font>
      <sz val="12"/>
      <color rgb="FF191F25"/>
      <name val="仿宋"/>
      <family val="3"/>
      <charset val="134"/>
    </font>
    <font>
      <sz val="11"/>
      <name val="仿宋"/>
      <family val="3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2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SCHL-2025-0204%20-&#23500;&#39034;&#21439;&#30142;&#30149;&#39044;&#38450;&#25511;&#21046;&#20013;&#24515;&#35797;&#21058;&#37319;&#36141;&#39033;&#30446;\&#31454;&#20105;&#24615;&#35848;&#21028;&#34920;&#26684;\&#65288;&#35848;&#21028;&#65289;&#24320;&#26631;&#34920;&#26684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报名及保证金一览表"/>
      <sheetName val="递交响应文件"/>
      <sheetName val="评标委员会签到表"/>
      <sheetName val="评审组长推选函"/>
      <sheetName val="专家纪律"/>
      <sheetName val="文件密封性"/>
      <sheetName val="资格性"/>
      <sheetName val="资格性审查报告"/>
      <sheetName val="谈判记录表"/>
      <sheetName val="谈判实质性变动通知（若实质性变动）"/>
      <sheetName val="澄清函"/>
      <sheetName val="放弃函"/>
      <sheetName val="未通过确认表"/>
      <sheetName val="报价一览表 "/>
      <sheetName val="评审委员会复核表"/>
      <sheetName val="项目复核报告"/>
      <sheetName val="评审报告回执单"/>
      <sheetName val="评审情况表"/>
      <sheetName val="反馈表"/>
      <sheetName val="采购项目终止论证意见"/>
    </sheetNames>
    <sheetDataSet>
      <sheetData sheetId="0">
        <row r="1">
          <cell r="A1" t="str">
            <v>富顺县疾病预防控制中心试剂采购项目</v>
          </cell>
        </row>
        <row r="2">
          <cell r="A2" t="str">
            <v>SCHL-2025-0204</v>
          </cell>
          <cell r="B2" t="str">
            <v>成都瑞蜀川康科技有限公司</v>
          </cell>
        </row>
        <row r="3">
          <cell r="B3" t="str">
            <v>江西艾斯格贸易有限公司</v>
          </cell>
        </row>
        <row r="4">
          <cell r="A4" t="str">
            <v>2025年09月11日10:00（北京时间）</v>
          </cell>
          <cell r="B4" t="str">
            <v>四川铭诺医疗器械有限公司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10"/>
  <sheetViews>
    <sheetView tabSelected="1" workbookViewId="0">
      <selection activeCell="H5" sqref="H5:H7"/>
    </sheetView>
  </sheetViews>
  <sheetFormatPr defaultColWidth="9" defaultRowHeight="14.25"/>
  <cols>
    <col min="1" max="1" width="6.375" style="2" customWidth="1"/>
    <col min="2" max="2" width="33.625" style="2" customWidth="1"/>
    <col min="3" max="3" width="7.875" style="2" customWidth="1"/>
    <col min="4" max="5" width="8.625" style="2" customWidth="1"/>
    <col min="6" max="6" width="14.625" style="2" customWidth="1"/>
    <col min="7" max="7" width="15.875" style="2" customWidth="1"/>
    <col min="8" max="8" width="28.25" style="2" customWidth="1"/>
    <col min="9" max="9" width="4.625" style="2" customWidth="1"/>
    <col min="10" max="10" width="5.625" style="2" customWidth="1"/>
    <col min="11" max="11" width="27.375" style="2" customWidth="1"/>
    <col min="12" max="251" width="9" style="2"/>
    <col min="252" max="16384" width="9" style="1"/>
  </cols>
  <sheetData>
    <row r="1" s="1" customFormat="1" ht="39" customHeight="1" spans="1:251">
      <c r="A1" s="3" t="s">
        <v>0</v>
      </c>
      <c r="B1" s="3"/>
      <c r="C1" s="3"/>
      <c r="D1" s="3"/>
      <c r="E1" s="3"/>
      <c r="F1" s="3"/>
      <c r="G1" s="3"/>
      <c r="H1" s="3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</row>
    <row r="2" s="1" customFormat="1" ht="46" customHeight="1" spans="1:251">
      <c r="A2" s="4" t="s">
        <v>1</v>
      </c>
      <c r="B2" s="5" t="str">
        <f>[1]Sheet1!A1</f>
        <v>富顺县疾病预防控制中心试剂采购项目</v>
      </c>
      <c r="C2" s="5"/>
      <c r="D2" s="5" t="s">
        <v>2</v>
      </c>
      <c r="E2" s="5"/>
      <c r="F2" s="6" t="str">
        <f>[1]Sheet1!A2</f>
        <v>SCHL-2025-0204</v>
      </c>
      <c r="G2" s="6" t="s">
        <v>3</v>
      </c>
      <c r="H2" s="7" t="str">
        <f>[1]Sheet1!A4</f>
        <v>2025年09月11日10:00（北京时间）</v>
      </c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  <c r="HP2" s="2"/>
      <c r="HQ2" s="2"/>
      <c r="HR2" s="2"/>
      <c r="HS2" s="2"/>
      <c r="HT2" s="2"/>
      <c r="HU2" s="2"/>
      <c r="HV2" s="2"/>
      <c r="HW2" s="2"/>
      <c r="HX2" s="2"/>
      <c r="HY2" s="2"/>
      <c r="HZ2" s="2"/>
      <c r="IA2" s="2"/>
      <c r="IB2" s="2"/>
      <c r="IC2" s="2"/>
      <c r="ID2" s="2"/>
      <c r="IE2" s="2"/>
      <c r="IF2" s="2"/>
      <c r="IG2" s="2"/>
      <c r="IH2" s="2"/>
      <c r="II2" s="2"/>
      <c r="IJ2" s="2"/>
      <c r="IK2" s="2"/>
      <c r="IL2" s="2"/>
      <c r="IM2" s="2"/>
      <c r="IN2" s="2"/>
      <c r="IO2" s="2"/>
      <c r="IP2" s="2"/>
      <c r="IQ2" s="2"/>
    </row>
    <row r="3" s="1" customFormat="1" ht="45" customHeight="1" spans="1:251">
      <c r="A3" s="8" t="s">
        <v>4</v>
      </c>
      <c r="B3" s="8" t="s">
        <v>5</v>
      </c>
      <c r="C3" s="8" t="s">
        <v>6</v>
      </c>
      <c r="D3" s="8" t="s">
        <v>7</v>
      </c>
      <c r="E3" s="9" t="s">
        <v>8</v>
      </c>
      <c r="F3" s="5" t="s">
        <v>9</v>
      </c>
      <c r="G3" s="5"/>
      <c r="H3" s="8" t="s">
        <v>10</v>
      </c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  <c r="HP3" s="2"/>
      <c r="HQ3" s="2"/>
      <c r="HR3" s="2"/>
      <c r="HS3" s="2"/>
      <c r="HT3" s="2"/>
      <c r="HU3" s="2"/>
      <c r="HV3" s="2"/>
      <c r="HW3" s="2"/>
      <c r="HX3" s="2"/>
      <c r="HY3" s="2"/>
      <c r="HZ3" s="2"/>
      <c r="IA3" s="2"/>
      <c r="IB3" s="2"/>
      <c r="IC3" s="2"/>
      <c r="ID3" s="2"/>
      <c r="IE3" s="2"/>
      <c r="IF3" s="2"/>
      <c r="IG3" s="2"/>
      <c r="IH3" s="2"/>
      <c r="II3" s="2"/>
      <c r="IJ3" s="2"/>
      <c r="IK3" s="2"/>
      <c r="IL3" s="2"/>
      <c r="IM3" s="2"/>
      <c r="IN3" s="2"/>
      <c r="IO3" s="2"/>
      <c r="IP3" s="2"/>
      <c r="IQ3" s="2"/>
    </row>
    <row r="4" s="1" customFormat="1" ht="45" hidden="1" customHeight="1" spans="1:251">
      <c r="A4" s="10"/>
      <c r="B4" s="10"/>
      <c r="C4" s="10"/>
      <c r="D4" s="10"/>
      <c r="E4" s="11"/>
      <c r="F4" s="5"/>
      <c r="G4" s="5"/>
      <c r="H4" s="10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  <c r="HP4" s="2"/>
      <c r="HQ4" s="2"/>
      <c r="HR4" s="2"/>
      <c r="HS4" s="2"/>
      <c r="HT4" s="2"/>
      <c r="HU4" s="2"/>
      <c r="HV4" s="2"/>
      <c r="HW4" s="2"/>
      <c r="HX4" s="2"/>
      <c r="HY4" s="2"/>
      <c r="HZ4" s="2"/>
      <c r="IA4" s="2"/>
      <c r="IB4" s="2"/>
      <c r="IC4" s="2"/>
      <c r="ID4" s="2"/>
      <c r="IE4" s="2"/>
      <c r="IF4" s="2"/>
      <c r="IG4" s="2"/>
      <c r="IH4" s="2"/>
      <c r="II4" s="2"/>
      <c r="IJ4" s="2"/>
      <c r="IK4" s="2"/>
      <c r="IL4" s="2"/>
      <c r="IM4" s="2"/>
      <c r="IN4" s="2"/>
      <c r="IO4" s="2"/>
      <c r="IP4" s="2"/>
      <c r="IQ4" s="2"/>
    </row>
    <row r="5" s="1" customFormat="1" ht="83" customHeight="1" spans="1:251">
      <c r="A5" s="4">
        <v>1</v>
      </c>
      <c r="B5" s="4" t="str">
        <f>[1]Sheet1!B2</f>
        <v>成都瑞蜀川康科技有限公司</v>
      </c>
      <c r="C5" s="12" t="s">
        <v>11</v>
      </c>
      <c r="D5" s="12" t="s">
        <v>11</v>
      </c>
      <c r="E5" s="12" t="s">
        <v>12</v>
      </c>
      <c r="F5" s="13">
        <v>261269.3</v>
      </c>
      <c r="G5" s="14"/>
      <c r="H5" s="15" t="s">
        <v>13</v>
      </c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  <c r="HP5" s="2"/>
      <c r="HQ5" s="2"/>
      <c r="HR5" s="2"/>
      <c r="HS5" s="2"/>
      <c r="HT5" s="2"/>
      <c r="HU5" s="2"/>
      <c r="HV5" s="2"/>
      <c r="HW5" s="2"/>
      <c r="HX5" s="2"/>
      <c r="HY5" s="2"/>
      <c r="HZ5" s="2"/>
      <c r="IA5" s="2"/>
      <c r="IB5" s="2"/>
      <c r="IC5" s="2"/>
      <c r="ID5" s="2"/>
      <c r="IE5" s="2"/>
      <c r="IF5" s="2"/>
      <c r="IG5" s="2"/>
      <c r="IH5" s="2"/>
      <c r="II5" s="2"/>
      <c r="IJ5" s="2"/>
      <c r="IK5" s="2"/>
      <c r="IL5" s="2"/>
      <c r="IM5" s="2"/>
      <c r="IN5" s="2"/>
      <c r="IO5" s="2"/>
      <c r="IP5" s="2"/>
      <c r="IQ5" s="2"/>
    </row>
    <row r="6" s="1" customFormat="1" ht="83" customHeight="1" spans="1:251">
      <c r="A6" s="4">
        <v>2</v>
      </c>
      <c r="B6" s="4" t="str">
        <f>[1]Sheet1!B3</f>
        <v>江西艾斯格贸易有限公司</v>
      </c>
      <c r="C6" s="12" t="s">
        <v>11</v>
      </c>
      <c r="D6" s="12" t="s">
        <v>11</v>
      </c>
      <c r="E6" s="12" t="s">
        <v>12</v>
      </c>
      <c r="F6" s="13">
        <v>262673.3</v>
      </c>
      <c r="G6" s="14"/>
      <c r="H6" s="15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  <c r="HP6" s="2"/>
      <c r="HQ6" s="2"/>
      <c r="HR6" s="2"/>
      <c r="HS6" s="2"/>
      <c r="HT6" s="2"/>
      <c r="HU6" s="2"/>
      <c r="HV6" s="2"/>
      <c r="HW6" s="2"/>
      <c r="HX6" s="2"/>
      <c r="HY6" s="2"/>
      <c r="HZ6" s="2"/>
      <c r="IA6" s="2"/>
      <c r="IB6" s="2"/>
      <c r="IC6" s="2"/>
      <c r="ID6" s="2"/>
      <c r="IE6" s="2"/>
      <c r="IF6" s="2"/>
      <c r="IG6" s="2"/>
      <c r="IH6" s="2"/>
      <c r="II6" s="2"/>
      <c r="IJ6" s="2"/>
      <c r="IK6" s="2"/>
      <c r="IL6" s="2"/>
      <c r="IM6" s="2"/>
      <c r="IN6" s="2"/>
      <c r="IO6" s="2"/>
      <c r="IP6" s="2"/>
      <c r="IQ6" s="2"/>
    </row>
    <row r="7" s="1" customFormat="1" ht="83" customHeight="1" spans="1:251">
      <c r="A7" s="4">
        <v>3</v>
      </c>
      <c r="B7" s="4" t="str">
        <f>[1]Sheet1!B4</f>
        <v>四川铭诺医疗器械有限公司</v>
      </c>
      <c r="C7" s="12" t="s">
        <v>11</v>
      </c>
      <c r="D7" s="12" t="s">
        <v>11</v>
      </c>
      <c r="E7" s="12" t="s">
        <v>12</v>
      </c>
      <c r="F7" s="13">
        <v>264118.3</v>
      </c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  <c r="HP7" s="2"/>
      <c r="HQ7" s="2"/>
      <c r="HR7" s="2"/>
      <c r="HS7" s="2"/>
      <c r="HT7" s="2"/>
      <c r="HU7" s="2"/>
      <c r="HV7" s="2"/>
      <c r="HW7" s="2"/>
      <c r="HX7" s="2"/>
      <c r="HY7" s="2"/>
      <c r="HZ7" s="2"/>
      <c r="IA7" s="2"/>
      <c r="IB7" s="2"/>
      <c r="IC7" s="2"/>
      <c r="ID7" s="2"/>
      <c r="IE7" s="2"/>
      <c r="IF7" s="2"/>
      <c r="IG7" s="2"/>
      <c r="IH7" s="2"/>
      <c r="II7" s="2"/>
      <c r="IJ7" s="2"/>
      <c r="IK7" s="2"/>
      <c r="IL7" s="2"/>
      <c r="IM7" s="2"/>
      <c r="IN7" s="2"/>
      <c r="IO7" s="2"/>
      <c r="IP7" s="2"/>
      <c r="IQ7" s="2"/>
    </row>
    <row r="8" s="1" customFormat="1" spans="1:251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  <c r="HP8" s="2"/>
      <c r="HQ8" s="2"/>
      <c r="HR8" s="2"/>
      <c r="HS8" s="2"/>
      <c r="HT8" s="2"/>
      <c r="HU8" s="2"/>
      <c r="HV8" s="2"/>
      <c r="HW8" s="2"/>
      <c r="HX8" s="2"/>
      <c r="HY8" s="2"/>
      <c r="HZ8" s="2"/>
      <c r="IA8" s="2"/>
      <c r="IB8" s="2"/>
      <c r="IC8" s="2"/>
      <c r="ID8" s="2"/>
      <c r="IE8" s="2"/>
      <c r="IF8" s="2"/>
      <c r="IG8" s="2"/>
      <c r="IH8" s="2"/>
      <c r="II8" s="2"/>
      <c r="IJ8" s="2"/>
      <c r="IK8" s="2"/>
      <c r="IL8" s="2"/>
      <c r="IM8" s="2"/>
      <c r="IN8" s="2"/>
      <c r="IO8" s="2"/>
      <c r="IP8" s="2"/>
      <c r="IQ8" s="2"/>
    </row>
    <row r="9" s="1" customFormat="1" spans="1:251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  <c r="HP9" s="2"/>
      <c r="HQ9" s="2"/>
      <c r="HR9" s="2"/>
      <c r="HS9" s="2"/>
      <c r="HT9" s="2"/>
      <c r="HU9" s="2"/>
      <c r="HV9" s="2"/>
      <c r="HW9" s="2"/>
      <c r="HX9" s="2"/>
      <c r="HY9" s="2"/>
      <c r="HZ9" s="2"/>
      <c r="IA9" s="2"/>
      <c r="IB9" s="2"/>
      <c r="IC9" s="2"/>
      <c r="ID9" s="2"/>
      <c r="IE9" s="2"/>
      <c r="IF9" s="2"/>
      <c r="IG9" s="2"/>
      <c r="IH9" s="2"/>
      <c r="II9" s="2"/>
      <c r="IJ9" s="2"/>
      <c r="IK9" s="2"/>
      <c r="IL9" s="2"/>
      <c r="IM9" s="2"/>
      <c r="IN9" s="2"/>
      <c r="IO9" s="2"/>
      <c r="IP9" s="2"/>
      <c r="IQ9" s="2"/>
    </row>
    <row r="10" s="1" customFormat="1" spans="1:25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  <c r="HP10" s="2"/>
      <c r="HQ10" s="2"/>
      <c r="HR10" s="2"/>
      <c r="HS10" s="2"/>
      <c r="HT10" s="2"/>
      <c r="HU10" s="2"/>
      <c r="HV10" s="2"/>
      <c r="HW10" s="2"/>
      <c r="HX10" s="2"/>
      <c r="HY10" s="2"/>
      <c r="HZ10" s="2"/>
      <c r="IA10" s="2"/>
      <c r="IB10" s="2"/>
      <c r="IC10" s="2"/>
      <c r="ID10" s="2"/>
      <c r="IE10" s="2"/>
      <c r="IF10" s="2"/>
      <c r="IG10" s="2"/>
      <c r="IH10" s="2"/>
      <c r="II10" s="2"/>
      <c r="IJ10" s="2"/>
      <c r="IK10" s="2"/>
      <c r="IL10" s="2"/>
      <c r="IM10" s="2"/>
      <c r="IN10" s="2"/>
      <c r="IO10" s="2"/>
      <c r="IP10" s="2"/>
      <c r="IQ10" s="2"/>
    </row>
  </sheetData>
  <mergeCells count="14">
    <mergeCell ref="A1:H1"/>
    <mergeCell ref="B2:C2"/>
    <mergeCell ref="D2:E2"/>
    <mergeCell ref="F5:G5"/>
    <mergeCell ref="F6:G6"/>
    <mergeCell ref="F7:G7"/>
    <mergeCell ref="A3:A4"/>
    <mergeCell ref="B3:B4"/>
    <mergeCell ref="C3:C4"/>
    <mergeCell ref="D3:D4"/>
    <mergeCell ref="E3:E4"/>
    <mergeCell ref="H3:H4"/>
    <mergeCell ref="H5:H7"/>
    <mergeCell ref="F3:G4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肖恩</cp:lastModifiedBy>
  <dcterms:created xsi:type="dcterms:W3CDTF">2025-08-07T09:15:00Z</dcterms:created>
  <dcterms:modified xsi:type="dcterms:W3CDTF">2025-09-11T04:13:11Z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58EE0E50073142E4845309A4B7192409_11</vt:lpwstr>
  </property>
  <property fmtid="{D5CDD505-2E9C-101B-9397-08002B2CF9AE}" pid="3" name="KSOProductBuildVer">
    <vt:lpwstr>2052-12.1.0.22529</vt:lpwstr>
  </property>
</Properties>
</file>