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<sst xmlns="http://schemas.openxmlformats.org/spreadsheetml/2006/main" count="35" uniqueCount="25">
  <si>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</si>
  <si>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</si>
  <si>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</si>
  <si>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</si>
  <si>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</si>
  <si>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</si>
  <si>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</si>
  <si>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</si>
  <si>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</si>
  <si>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</si>
  <si>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</si>
  <si>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</si>
  <si>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报价（10分）</t>
  </si>
  <si>
    <t>信誉及能力（16分）</t>
  </si>
  <si>
    <t>业绩（10分）</t>
  </si>
  <si>
    <t>投入本项目的专业技术力量（34分）</t>
  </si>
  <si>
    <t>测评方案（30分）</t>
  </si>
  <si>
    <t>共同类评分因素</t>
  </si>
  <si>
    <t>技术类评分因素</t>
  </si>
  <si>
    <t>成都创信华通信息技术有限公司</t>
  </si>
  <si>
    <t>是</t>
  </si>
  <si>
    <t>/</t>
  </si>
  <si>
    <t>第一成交候选供应商：成都久信信息技术股份有限公司
报价金额：140,500.00元（大写：壹拾肆万零伍佰元整）
第二成交候选供应商：北方实验室（沈阳）股份有限公司
报价金额：149,000.00元（大写：壹拾肆万玖仟元整）
第三成交候选供应商：成都创信华通信息技术有限公司
报价金额：155,800.00元（大写：壹拾伍万伍仟捌佰元整）</t>
  </si>
  <si>
    <t>成都久信信息技术股份有限公司</t>
  </si>
  <si>
    <t>北方实验室（沈阳）股份有限公司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</si>
</sst>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2&#12289;&#39033;&#30446;&#23454;&#26045;\3&#12289;&#24050;&#24320;&#26631;\SCHL-2025-0189-&#33258;&#36129;&#24066;&#25968;&#23383;&#20303;&#24314;&#22522;&#30784;&#20449;&#24687;&#24179;&#21488;&#24314;&#35774;&#39033;&#30446;&#65288;&#19968;&#26399;&#65289;&#19977;&#32423;&#31561;&#20445;&#21450;&#23494;&#35780;&#26381;&#21153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自贡市"数字住建"基础信息平台建设项目（一期）三级等保及密评服务采购项目</v>
          </cell>
        </row>
        <row r="2">
          <cell r="A2" t="str">
            <v>SCHL-2025-0189</v>
          </cell>
        </row>
        <row r="4">
          <cell r="A4" t="str">
            <v>2025年08月21日14:30（北京时间）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O5" sqref="O5"/>
    </sheetView>
  </sheetViews>
  <sheetFormatPr defaultColWidth="9" defaultRowHeight="13.5" outlineLevelRow="7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10" width="8.75" style="1" customWidth="1"/>
    <col min="11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自贡市"数字住建"基础信息平台建设项目（一期）三级等保及密评服务采购项目</v>
      </c>
      <c r="C2" s="5"/>
      <c r="D2" s="5"/>
      <c r="E2" s="5"/>
      <c r="F2" s="3" t="s">
        <v>2</v>
      </c>
      <c r="G2" s="6" t="str">
        <f>[1]Sheet1!A2</f>
        <v>SCHL-2025-0189</v>
      </c>
      <c r="H2" s="6"/>
      <c r="I2" s="17"/>
      <c r="J2" s="18"/>
      <c r="K2" s="8" t="s">
        <v>3</v>
      </c>
      <c r="L2" s="19" t="str">
        <f>[1]Sheet1!A4</f>
        <v>2025年08月21日14:30（北京时间）</v>
      </c>
    </row>
    <row r="3" ht="45" customHeight="1" spans="1:12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7" t="s">
        <v>10</v>
      </c>
      <c r="L3" s="7" t="s">
        <v>11</v>
      </c>
    </row>
    <row r="4" ht="45" customHeight="1" spans="1:12">
      <c r="A4" s="7"/>
      <c r="B4" s="7"/>
      <c r="C4" s="7"/>
      <c r="D4" s="7"/>
      <c r="E4" s="8"/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7"/>
      <c r="L4" s="7"/>
    </row>
    <row r="5" ht="45" customHeight="1" spans="1:12">
      <c r="A5" s="11"/>
      <c r="B5" s="11"/>
      <c r="C5" s="11"/>
      <c r="D5" s="11"/>
      <c r="E5" s="8"/>
      <c r="F5" s="8" t="s">
        <v>17</v>
      </c>
      <c r="G5" s="8" t="s">
        <v>17</v>
      </c>
      <c r="H5" s="8" t="s">
        <v>18</v>
      </c>
      <c r="I5" s="8" t="s">
        <v>17</v>
      </c>
      <c r="J5" s="8" t="s">
        <v>18</v>
      </c>
      <c r="K5" s="11"/>
      <c r="L5" s="11"/>
    </row>
    <row r="6" ht="89" customHeight="1" spans="1:12">
      <c r="A6" s="3">
        <v>1</v>
      </c>
      <c r="B6" s="12" t="s">
        <v>19</v>
      </c>
      <c r="C6" s="13" t="s">
        <v>20</v>
      </c>
      <c r="D6" s="13" t="s">
        <v>20</v>
      </c>
      <c r="E6" s="13" t="s">
        <v>21</v>
      </c>
      <c r="F6" s="14">
        <v>9.02</v>
      </c>
      <c r="G6" s="15">
        <v>12</v>
      </c>
      <c r="H6" s="15">
        <v>10</v>
      </c>
      <c r="I6" s="15">
        <v>18</v>
      </c>
      <c r="J6" s="15">
        <v>30</v>
      </c>
      <c r="K6" s="15">
        <f>SUM(F6:J6)</f>
        <v>79.02</v>
      </c>
      <c r="L6" s="20" t="s">
        <v>22</v>
      </c>
    </row>
    <row r="7" ht="89" customHeight="1" spans="1:12">
      <c r="A7" s="3">
        <v>2</v>
      </c>
      <c r="B7" s="12" t="s">
        <v>23</v>
      </c>
      <c r="C7" s="13" t="s">
        <v>20</v>
      </c>
      <c r="D7" s="13" t="s">
        <v>20</v>
      </c>
      <c r="E7" s="13" t="s">
        <v>21</v>
      </c>
      <c r="F7" s="16">
        <v>10</v>
      </c>
      <c r="G7" s="15">
        <v>16</v>
      </c>
      <c r="H7" s="15">
        <v>10</v>
      </c>
      <c r="I7" s="15">
        <v>24</v>
      </c>
      <c r="J7" s="15">
        <v>30</v>
      </c>
      <c r="K7" s="15">
        <f>SUM(F7:J7)</f>
        <v>90</v>
      </c>
      <c r="L7" s="20"/>
    </row>
    <row r="8" ht="89" customHeight="1" spans="1:12">
      <c r="A8" s="3">
        <v>3</v>
      </c>
      <c r="B8" s="12" t="s">
        <v>24</v>
      </c>
      <c r="C8" s="13" t="s">
        <v>20</v>
      </c>
      <c r="D8" s="13" t="s">
        <v>20</v>
      </c>
      <c r="E8" s="13" t="s">
        <v>21</v>
      </c>
      <c r="F8" s="16">
        <v>9.43</v>
      </c>
      <c r="G8" s="15">
        <v>16</v>
      </c>
      <c r="H8" s="15">
        <v>10</v>
      </c>
      <c r="I8" s="15">
        <v>14</v>
      </c>
      <c r="J8" s="15">
        <v>30</v>
      </c>
      <c r="K8" s="15">
        <f>SUM(F8:J8)</f>
        <v>79.43</v>
      </c>
      <c r="L8" s="20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2025-08-22T00:52:46Z</dcterms:created>
  <dcterms:modified xsi:type="dcterms:W3CDTF">2025-08-22T00:53:05Z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D186A97B24354190B2C82613878F1054_11</vt:lpwstr>
  </property>
  <property fmtid="{D5CDD505-2E9C-101B-9397-08002B2CF9AE}" pid="3" name="KSOProductBuildVer">
    <vt:lpwstr>2052-12.1.0.22529</vt:lpwstr>
  </property>
</Properties>
</file>