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<sst xmlns="http://schemas.openxmlformats.org/spreadsheetml/2006/main" count="33" uniqueCount="20">
  <si>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</si>
  <si>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</si>
  <si>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</si>
  <si>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</si>
  <si>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</si>
  <si>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</si>
  <si>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</si>
  <si>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</si>
  <si>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</si>
  <si>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</si>
  <si>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</si>
  <si>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</si>
  <si>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</si>
  <si>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服务方案
（40分）</t>
  </si>
  <si>
    <t>服务要求应答
（25分）</t>
  </si>
  <si>
    <t>综合实力（5分）</t>
  </si>
  <si>
    <t>共同类评分因素</t>
  </si>
  <si>
    <t>是</t>
  </si>
  <si>
    <t>/</t>
  </si>
  <si>
    <t>第一成交候选供应商：中国电信股份有限公司自贡分公司
报价金额：2,662,893.00元（大写：贰佰陆拾陆万贰仟捌佰玖拾叁元整）
第二成交候选供应商：成都环职安管家数字科技有限公司
报价金额：2,782,000.00元（大写：贰佰柒拾捌万贰仟元整）
第三成交候选供应商：自贡市友峰科技有限公司
报价金额：2,754,000.00元（大写：贰佰柒拾伍万肆仟元整）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</si>
</sst>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216;&#20809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四川富顺晨光化工园区危化品停车场智慧化管控项目</v>
          </cell>
        </row>
        <row r="2">
          <cell r="A2" t="str">
            <v>SCHL-2025-0172</v>
          </cell>
        </row>
        <row r="2">
          <cell r="C2" t="str">
            <v>成都环职安管家数字科技有限公司</v>
          </cell>
        </row>
        <row r="3">
          <cell r="C3" t="str">
            <v>中国电信股份有限公司自贡分公司</v>
          </cell>
        </row>
        <row r="4">
          <cell r="A4" t="str">
            <v>2025年08月12日10:00（北京时间）</v>
          </cell>
        </row>
        <row r="4">
          <cell r="C4" t="str">
            <v>自贡市友峰科技有限公司</v>
          </cell>
        </row>
        <row r="5">
          <cell r="C5" t="str">
            <v>自贡鑫盛达科技有限公司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"/>
  <sheetViews>
    <sheetView tabSelected="1" workbookViewId="0">
      <selection activeCell="A1" sqref="$A1:$XFD1048576"/>
    </sheetView>
  </sheetViews>
  <sheetFormatPr defaultColWidth="9" defaultRowHeight="14.25"/>
  <cols>
    <col min="1" max="1" width="5.125" style="2" customWidth="1"/>
    <col min="2" max="2" width="26.625" style="2" customWidth="1"/>
    <col min="3" max="3" width="5.375" style="2" customWidth="1"/>
    <col min="4" max="5" width="5.625" style="2" customWidth="1"/>
    <col min="6" max="7" width="8.75" style="2" customWidth="1"/>
    <col min="8" max="8" width="9.6" style="2" customWidth="1"/>
    <col min="9" max="9" width="8.75" style="2" customWidth="1"/>
    <col min="10" max="10" width="8.8" style="2" customWidth="1"/>
    <col min="11" max="11" width="24.75" style="2" customWidth="1"/>
    <col min="12" max="12" width="4.625" style="2" customWidth="1"/>
    <col min="13" max="13" width="5.625" style="2" customWidth="1"/>
    <col min="14" max="14" width="27.375" style="2" customWidth="1"/>
    <col min="15" max="254" width="9" style="2"/>
    <col min="255" max="16384" width="9" style="1"/>
  </cols>
  <sheetData>
    <row r="1" s="1" customFormat="1" ht="39" customHeight="1" spans="1:25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="1" customFormat="1" ht="46" customHeight="1" spans="1:254">
      <c r="A2" s="4" t="s">
        <v>1</v>
      </c>
      <c r="B2" s="5" t="str">
        <f>[1]Sheet1!A1</f>
        <v>四川富顺晨光化工园区危化品停车场智慧化管控项目</v>
      </c>
      <c r="C2" s="6"/>
      <c r="D2" s="6"/>
      <c r="E2" s="6"/>
      <c r="F2" s="4" t="s">
        <v>2</v>
      </c>
      <c r="G2" s="7" t="str">
        <f>[1]Sheet1!A2</f>
        <v>SCHL-2025-0172</v>
      </c>
      <c r="H2" s="7"/>
      <c r="I2" s="16"/>
      <c r="J2" s="9" t="s">
        <v>3</v>
      </c>
      <c r="K2" s="17" t="str">
        <f>[1]Sheet1!A4</f>
        <v>2025年08月12日10:00（北京时间）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="1" customFormat="1" ht="45" customHeight="1" spans="1:254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0"/>
      <c r="H3" s="10"/>
      <c r="I3" s="10"/>
      <c r="J3" s="8" t="s">
        <v>10</v>
      </c>
      <c r="K3" s="8" t="s">
        <v>11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="1" customFormat="1" ht="45" customHeight="1" spans="1:254">
      <c r="A4" s="8"/>
      <c r="B4" s="8"/>
      <c r="C4" s="8"/>
      <c r="D4" s="8"/>
      <c r="E4" s="9"/>
      <c r="F4" s="11" t="s">
        <v>12</v>
      </c>
      <c r="G4" s="4" t="s">
        <v>13</v>
      </c>
      <c r="H4" s="9" t="s">
        <v>14</v>
      </c>
      <c r="I4" s="6" t="s">
        <v>15</v>
      </c>
      <c r="J4" s="8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="1" customFormat="1" ht="45" customHeight="1" spans="1:254">
      <c r="A5" s="12"/>
      <c r="B5" s="12"/>
      <c r="C5" s="12"/>
      <c r="D5" s="12"/>
      <c r="E5" s="9"/>
      <c r="F5" s="9" t="s">
        <v>16</v>
      </c>
      <c r="G5" s="9" t="s">
        <v>16</v>
      </c>
      <c r="H5" s="9" t="s">
        <v>16</v>
      </c>
      <c r="I5" s="9" t="s">
        <v>16</v>
      </c>
      <c r="J5" s="12"/>
      <c r="K5" s="1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="1" customFormat="1" ht="80" customHeight="1" spans="1:254">
      <c r="A6" s="4">
        <v>1</v>
      </c>
      <c r="B6" s="4" t="str">
        <f>[1]Sheet1!C2</f>
        <v>成都环职安管家数字科技有限公司</v>
      </c>
      <c r="C6" s="13" t="s">
        <v>17</v>
      </c>
      <c r="D6" s="13" t="s">
        <v>17</v>
      </c>
      <c r="E6" s="13" t="s">
        <v>18</v>
      </c>
      <c r="F6" s="14">
        <v>28.72</v>
      </c>
      <c r="G6" s="4">
        <v>28.33</v>
      </c>
      <c r="H6" s="4">
        <v>20.5</v>
      </c>
      <c r="I6" s="4">
        <v>5</v>
      </c>
      <c r="J6" s="4">
        <v>82.55</v>
      </c>
      <c r="K6" s="18" t="s">
        <v>19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="1" customFormat="1" ht="80" customHeight="1" spans="1:254">
      <c r="A7" s="4">
        <v>2</v>
      </c>
      <c r="B7" s="4" t="str">
        <f>[1]Sheet1!C3</f>
        <v>中国电信股份有限公司自贡分公司</v>
      </c>
      <c r="C7" s="13" t="s">
        <v>17</v>
      </c>
      <c r="D7" s="13" t="s">
        <v>17</v>
      </c>
      <c r="E7" s="13" t="s">
        <v>18</v>
      </c>
      <c r="F7" s="15">
        <v>30</v>
      </c>
      <c r="G7" s="4">
        <v>31.67</v>
      </c>
      <c r="H7" s="4">
        <v>25</v>
      </c>
      <c r="I7" s="4">
        <v>5</v>
      </c>
      <c r="J7" s="4">
        <v>91.67</v>
      </c>
      <c r="K7" s="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="1" customFormat="1" ht="80" customHeight="1" spans="1:254">
      <c r="A8" s="4">
        <v>3</v>
      </c>
      <c r="B8" s="4" t="str">
        <f>[1]Sheet1!C4</f>
        <v>自贡市友峰科技有限公司</v>
      </c>
      <c r="C8" s="13" t="s">
        <v>17</v>
      </c>
      <c r="D8" s="13" t="s">
        <v>17</v>
      </c>
      <c r="E8" s="13" t="s">
        <v>18</v>
      </c>
      <c r="F8" s="15">
        <v>29.01</v>
      </c>
      <c r="G8" s="4">
        <v>23.33</v>
      </c>
      <c r="H8" s="4">
        <v>10</v>
      </c>
      <c r="I8" s="4">
        <v>0</v>
      </c>
      <c r="J8" s="4">
        <v>62.34</v>
      </c>
      <c r="K8" s="1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="1" customFormat="1" ht="80" customHeight="1" spans="1:254">
      <c r="A9" s="4">
        <v>4</v>
      </c>
      <c r="B9" s="4" t="str">
        <f>[1]Sheet1!C5</f>
        <v>自贡鑫盛达科技有限公司</v>
      </c>
      <c r="C9" s="13" t="s">
        <v>17</v>
      </c>
      <c r="D9" s="13" t="s">
        <v>17</v>
      </c>
      <c r="E9" s="13" t="s">
        <v>18</v>
      </c>
      <c r="F9" s="15">
        <v>28.91</v>
      </c>
      <c r="G9" s="4">
        <v>21.67</v>
      </c>
      <c r="H9" s="4">
        <v>10</v>
      </c>
      <c r="I9" s="4">
        <v>0</v>
      </c>
      <c r="J9" s="4">
        <v>60.58</v>
      </c>
      <c r="K9" s="2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晏某某</cp:lastModifiedBy>
  <dcterms:created xsi:type="dcterms:W3CDTF">2025-08-12T04:50:32Z</dcterms:created>
  <dcterms:modified xsi:type="dcterms:W3CDTF">2025-08-12T04:50:48Z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A82A0D94B64349FBB66E9C3E3A90C8B3_11</vt:lpwstr>
  </property>
  <property fmtid="{D5CDD505-2E9C-101B-9397-08002B2CF9AE}" pid="3" name="KSOProductBuildVer">
    <vt:lpwstr>2052-12.1.0.21915</vt:lpwstr>
  </property>
</Properties>
</file>