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<sst xmlns="http://schemas.openxmlformats.org/spreadsheetml/2006/main" count="33" uniqueCount="21">
  <si>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</si>
  <si>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</si>
  <si>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</si>
  <si>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</si>
  <si>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</si>
  <si>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</si>
  <si>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</si>
  <si>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</si>
  <si>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</si>
  <si>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</si>
  <si>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</si>
  <si>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</si>
  <si>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</si>
  <si>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施工组织方案
（40分）</t>
  </si>
  <si>
    <t>项目管理人员配备（18分）</t>
  </si>
  <si>
    <t>履约能力（12分）</t>
  </si>
  <si>
    <t>共同类评分因素</t>
  </si>
  <si>
    <t>技术类评分因素</t>
  </si>
  <si>
    <t>是</t>
  </si>
  <si>
    <t>/</t>
  </si>
  <si>
    <t>第一成交候选供应商：四川宏万建设工程有限公司
报价金额：800,000.00元（大写：捌拾万元整）
第二成交候选供应商：四川亚隆建设工程有限公司
报价金额：801,000.00元（大写：捌拾万零壹仟元整）
第三成交候选供应商：四川鸿浩达建设工程有限公司
报价金额：801,500.00元（大写：捌拾万零壹仟伍佰元整）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</si>
</sst>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富顺晨光经开区产业园建设项目(11.7万平方米标准化厂房工程)预埋电力导管工程</v>
          </cell>
        </row>
        <row r="2">
          <cell r="A2" t="str">
            <v>SCHC202411030</v>
          </cell>
        </row>
        <row r="2">
          <cell r="C2" t="str">
            <v>四川亚隆建设工程有限公司</v>
          </cell>
        </row>
        <row r="3">
          <cell r="C3" t="str">
            <v>四川宏万建设工程有限公司</v>
          </cell>
        </row>
        <row r="4">
          <cell r="A4" t="str">
            <v>2024年12月09日14:30（北京时间）</v>
          </cell>
        </row>
        <row r="4">
          <cell r="C4" t="str">
            <v>四川鸿浩达建设工程有限公司</v>
          </cell>
        </row>
        <row r="5">
          <cell r="C5" t="str">
            <v>四川宇资建筑工程有限公司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13" sqref="F13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富顺晨光经开区产业园建设项目(11.7万平方米标准化厂房工程)预埋电力导管工程</v>
      </c>
      <c r="C2" s="5"/>
      <c r="D2" s="5"/>
      <c r="E2" s="5"/>
      <c r="F2" s="3" t="s">
        <v>2</v>
      </c>
      <c r="G2" s="6" t="str">
        <f>[1]Sheet1!A2</f>
        <v>SCHC202411030</v>
      </c>
      <c r="H2" s="6"/>
      <c r="I2" s="15"/>
      <c r="J2" s="8" t="s">
        <v>3</v>
      </c>
      <c r="K2" s="16" t="str">
        <f>[1]Sheet1!A4</f>
        <v>2024年12月09日14:30（北京时间）</v>
      </c>
    </row>
    <row r="3" ht="45" customHeight="1" spans="1:11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7" t="s">
        <v>10</v>
      </c>
      <c r="K3" s="7" t="s">
        <v>11</v>
      </c>
    </row>
    <row r="4" ht="45" customHeight="1" spans="1:11">
      <c r="A4" s="7"/>
      <c r="B4" s="7"/>
      <c r="C4" s="7"/>
      <c r="D4" s="7"/>
      <c r="E4" s="8"/>
      <c r="F4" s="10" t="s">
        <v>12</v>
      </c>
      <c r="G4" s="3" t="s">
        <v>13</v>
      </c>
      <c r="H4" s="8" t="s">
        <v>14</v>
      </c>
      <c r="I4" s="5" t="s">
        <v>15</v>
      </c>
      <c r="J4" s="7"/>
      <c r="K4" s="7"/>
    </row>
    <row r="5" ht="45" customHeight="1" spans="1:11">
      <c r="A5" s="11"/>
      <c r="B5" s="11"/>
      <c r="C5" s="11"/>
      <c r="D5" s="11"/>
      <c r="E5" s="8"/>
      <c r="F5" s="10" t="s">
        <v>16</v>
      </c>
      <c r="G5" s="3" t="s">
        <v>17</v>
      </c>
      <c r="H5" s="8" t="s">
        <v>17</v>
      </c>
      <c r="I5" s="5" t="s">
        <v>16</v>
      </c>
      <c r="J5" s="11"/>
      <c r="K5" s="11"/>
    </row>
    <row r="6" ht="69" customHeight="1" spans="1:11">
      <c r="A6" s="3">
        <v>1</v>
      </c>
      <c r="B6" s="3" t="str">
        <f>[1]Sheet1!C2</f>
        <v>四川亚隆建设工程有限公司</v>
      </c>
      <c r="C6" s="12" t="s">
        <v>18</v>
      </c>
      <c r="D6" s="12" t="s">
        <v>18</v>
      </c>
      <c r="E6" s="12" t="s">
        <v>19</v>
      </c>
      <c r="F6" s="13">
        <v>29.96</v>
      </c>
      <c r="G6" s="3">
        <v>36</v>
      </c>
      <c r="H6" s="3">
        <v>18</v>
      </c>
      <c r="I6" s="3">
        <v>12</v>
      </c>
      <c r="J6" s="3">
        <v>95.96</v>
      </c>
      <c r="K6" s="17" t="s">
        <v>20</v>
      </c>
    </row>
    <row r="7" ht="69" customHeight="1" spans="1:11">
      <c r="A7" s="3">
        <v>2</v>
      </c>
      <c r="B7" s="3" t="str">
        <f>[1]Sheet1!C3</f>
        <v>四川宏万建设工程有限公司</v>
      </c>
      <c r="C7" s="12" t="s">
        <v>18</v>
      </c>
      <c r="D7" s="12" t="s">
        <v>18</v>
      </c>
      <c r="E7" s="12" t="s">
        <v>19</v>
      </c>
      <c r="F7" s="14">
        <v>30</v>
      </c>
      <c r="G7" s="3">
        <v>36.33</v>
      </c>
      <c r="H7" s="3">
        <v>18</v>
      </c>
      <c r="I7" s="3">
        <v>12</v>
      </c>
      <c r="J7" s="3">
        <v>96.33</v>
      </c>
      <c r="K7" s="17"/>
    </row>
    <row r="8" ht="69" customHeight="1" spans="1:11">
      <c r="A8" s="3">
        <v>3</v>
      </c>
      <c r="B8" s="3" t="str">
        <f>[1]Sheet1!C4</f>
        <v>四川鸿浩达建设工程有限公司</v>
      </c>
      <c r="C8" s="12" t="s">
        <v>18</v>
      </c>
      <c r="D8" s="12" t="s">
        <v>18</v>
      </c>
      <c r="E8" s="12" t="s">
        <v>19</v>
      </c>
      <c r="F8" s="14">
        <v>29.94</v>
      </c>
      <c r="G8" s="3">
        <v>35.67</v>
      </c>
      <c r="H8" s="3">
        <v>18</v>
      </c>
      <c r="I8" s="3">
        <v>4</v>
      </c>
      <c r="J8" s="3">
        <v>87.61</v>
      </c>
      <c r="K8" s="17"/>
    </row>
    <row r="9" ht="69" customHeight="1" spans="1:11">
      <c r="A9" s="3">
        <v>4</v>
      </c>
      <c r="B9" s="3" t="str">
        <f>[1]Sheet1!C5</f>
        <v>四川宇资建筑工程有限公司</v>
      </c>
      <c r="C9" s="12" t="s">
        <v>18</v>
      </c>
      <c r="D9" s="12" t="s">
        <v>18</v>
      </c>
      <c r="E9" s="12" t="s">
        <v>19</v>
      </c>
      <c r="F9" s="14">
        <v>29.96</v>
      </c>
      <c r="G9" s="3">
        <v>36</v>
      </c>
      <c r="H9" s="3">
        <v>18</v>
      </c>
      <c r="I9" s="3">
        <v>0</v>
      </c>
      <c r="J9" s="3">
        <v>83.96</v>
      </c>
      <c r="K9" s="17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2024-12-10T01:12:04Z</dcterms:created>
  <dcterms:modified xsi:type="dcterms:W3CDTF">2024-12-10T01:13:43Z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A74388FFCA0146279110A0EDAA82434F_11</vt:lpwstr>
  </property>
  <property fmtid="{D5CDD505-2E9C-101B-9397-08002B2CF9AE}" pid="3" name="KSOProductBuildVer">
    <vt:lpwstr>2052-11.1.0.14036</vt:lpwstr>
  </property>
</Properties>
</file>