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<sst xmlns="http://schemas.openxmlformats.org/spreadsheetml/2006/main" count="30" uniqueCount="20">
  <si>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</si>
  <si>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</si>
  <si>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</si>
  <si>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</si>
  <si>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</si>
  <si>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</si>
  <si>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</si>
  <si>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</si>
  <si>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</si>
  <si>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</si>
  <si>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</si>
  <si>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</si>
  <si>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</si>
  <si>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（40分）</t>
  </si>
  <si>
    <t>项目管理人员配备（18分）</t>
  </si>
  <si>
    <t>履约能力（12分）</t>
  </si>
  <si>
    <t>共同类评分因素</t>
  </si>
  <si>
    <t>是</t>
  </si>
  <si>
    <t>/</t>
  </si>
  <si>
    <t>第一成交候选供应商：四川省富顺县第二建筑安装工程公司
报价金额：179000.00元（大写：壹拾柒万玖仟元整）
第二成交候选供应商：四川腾博鑫建设工程管理有限公司
报价金额：179820.00元（大写：壹拾柒万玖仟捌佰贰拾元整）
第三成交候选供应商：四川九麟建设工程有限公司
报价金额：179648.00元（大写：壹拾柒万玖仟陆佰肆拾捌元整）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</si>
</sst>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7" borderId="17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7" fillId="20" borderId="1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76;&#20315;&#38215;2023&#24180;&#31532;&#22235;&#25209;&#22823;&#20013;&#22411;&#27700;&#24211;&#31227;&#27665;&#21518;&#26399;&#25206;&#25345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古佛镇2023年第四批大中型水库移民后期扶持项目</v>
          </cell>
        </row>
        <row r="2">
          <cell r="A2" t="str">
            <v>SCHL-2024-0174</v>
          </cell>
        </row>
        <row r="2">
          <cell r="C2" t="str">
            <v>四川腾博鑫建设工程管理有限公司</v>
          </cell>
        </row>
        <row r="3">
          <cell r="C3" t="str">
            <v>四川九麟建设工程有限公司</v>
          </cell>
        </row>
        <row r="4">
          <cell r="A4" t="str">
            <v>2024年10月21日10:00</v>
          </cell>
        </row>
        <row r="4">
          <cell r="C4" t="str">
            <v>四川省富顺县第二建筑安装工程公司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8"/>
  <sheetViews>
    <sheetView tabSelected="1" workbookViewId="0">
      <selection activeCell="O7" sqref="O7"/>
    </sheetView>
  </sheetViews>
  <sheetFormatPr defaultColWidth="9" defaultRowHeight="14.25" outlineLevelRow="7"/>
  <cols>
    <col min="1" max="1" width="5.125" style="2" customWidth="1"/>
    <col min="2" max="2" width="26.625" style="2" customWidth="1"/>
    <col min="3" max="3" width="5.375" style="2" customWidth="1"/>
    <col min="4" max="5" width="5.625" style="2" customWidth="1"/>
    <col min="6" max="9" width="8.75" style="2" customWidth="1"/>
    <col min="10" max="10" width="8.8" style="2" customWidth="1"/>
    <col min="11" max="11" width="24.75" style="2" customWidth="1"/>
    <col min="12" max="12" width="4.625" style="2" customWidth="1"/>
    <col min="13" max="13" width="5.625" style="2" customWidth="1"/>
    <col min="14" max="14" width="27.375" style="2" customWidth="1"/>
    <col min="15" max="254" width="9" style="2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6" customHeight="1" spans="1:254">
      <c r="A2" s="4" t="s">
        <v>1</v>
      </c>
      <c r="B2" s="5" t="str">
        <f>[1]Sheet1!A1</f>
        <v>古佛镇2023年第四批大中型水库移民后期扶持项目</v>
      </c>
      <c r="C2" s="6"/>
      <c r="D2" s="6"/>
      <c r="E2" s="6"/>
      <c r="F2" s="4" t="s">
        <v>2</v>
      </c>
      <c r="G2" s="7" t="str">
        <f>[1]Sheet1!A2</f>
        <v>SCHL-2024-0174</v>
      </c>
      <c r="H2" s="7"/>
      <c r="I2" s="19"/>
      <c r="J2" s="9" t="s">
        <v>3</v>
      </c>
      <c r="K2" s="20" t="str">
        <f>[1]Sheet1!A4</f>
        <v>2024年10月21日10:00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</row>
    <row r="3" s="1" customFormat="1" ht="45" customHeight="1" spans="1:254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0"/>
      <c r="H3" s="10"/>
      <c r="I3" s="10"/>
      <c r="J3" s="8" t="s">
        <v>10</v>
      </c>
      <c r="K3" s="8" t="s">
        <v>11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</row>
    <row r="4" s="1" customFormat="1" ht="45" customHeight="1" spans="1:254">
      <c r="A4" s="8"/>
      <c r="B4" s="8"/>
      <c r="C4" s="8"/>
      <c r="D4" s="8"/>
      <c r="E4" s="9"/>
      <c r="F4" s="11" t="s">
        <v>12</v>
      </c>
      <c r="G4" s="4" t="s">
        <v>13</v>
      </c>
      <c r="H4" s="9" t="s">
        <v>14</v>
      </c>
      <c r="I4" s="6" t="s">
        <v>15</v>
      </c>
      <c r="J4" s="8"/>
      <c r="K4" s="8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s="1" customFormat="1" ht="45" customHeight="1" spans="1:254">
      <c r="A5" s="12"/>
      <c r="B5" s="12"/>
      <c r="C5" s="12"/>
      <c r="D5" s="12"/>
      <c r="E5" s="9"/>
      <c r="F5" s="9" t="s">
        <v>16</v>
      </c>
      <c r="G5" s="9" t="s">
        <v>16</v>
      </c>
      <c r="H5" s="9" t="s">
        <v>16</v>
      </c>
      <c r="I5" s="9" t="s">
        <v>16</v>
      </c>
      <c r="J5" s="12"/>
      <c r="K5" s="12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</row>
    <row r="6" s="1" customFormat="1" ht="91" customHeight="1" spans="1:254">
      <c r="A6" s="4">
        <v>1</v>
      </c>
      <c r="B6" s="4" t="str">
        <f>[1]Sheet1!C2</f>
        <v>四川腾博鑫建设工程管理有限公司</v>
      </c>
      <c r="C6" s="13" t="s">
        <v>17</v>
      </c>
      <c r="D6" s="13" t="s">
        <v>17</v>
      </c>
      <c r="E6" s="13" t="s">
        <v>18</v>
      </c>
      <c r="F6" s="14">
        <v>29.86</v>
      </c>
      <c r="G6" s="15">
        <v>31.33</v>
      </c>
      <c r="H6" s="15">
        <v>10</v>
      </c>
      <c r="I6" s="15">
        <v>0</v>
      </c>
      <c r="J6" s="15">
        <v>71.19</v>
      </c>
      <c r="K6" s="22" t="s">
        <v>19</v>
      </c>
      <c r="L6" s="21"/>
      <c r="M6" s="21"/>
      <c r="N6" s="23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</row>
    <row r="7" s="1" customFormat="1" ht="91" customHeight="1" spans="1:254">
      <c r="A7" s="4">
        <v>2</v>
      </c>
      <c r="B7" s="4" t="str">
        <f>[1]Sheet1!C3</f>
        <v>四川九麟建设工程有限公司</v>
      </c>
      <c r="C7" s="13" t="s">
        <v>17</v>
      </c>
      <c r="D7" s="13" t="s">
        <v>17</v>
      </c>
      <c r="E7" s="13" t="s">
        <v>18</v>
      </c>
      <c r="F7" s="16">
        <v>29.89</v>
      </c>
      <c r="G7" s="15">
        <v>32</v>
      </c>
      <c r="H7" s="15">
        <v>8</v>
      </c>
      <c r="I7" s="15">
        <v>0</v>
      </c>
      <c r="J7" s="15">
        <v>69.89</v>
      </c>
      <c r="K7" s="22"/>
      <c r="L7" s="21"/>
      <c r="M7" s="21"/>
      <c r="N7" s="23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="1" customFormat="1" ht="91" customHeight="1" spans="1:254">
      <c r="A8" s="4">
        <v>3</v>
      </c>
      <c r="B8" s="4" t="str">
        <f>[1]Sheet1!C4</f>
        <v>四川省富顺县第二建筑安装工程公司</v>
      </c>
      <c r="C8" s="17" t="s">
        <v>17</v>
      </c>
      <c r="D8" s="17" t="s">
        <v>17</v>
      </c>
      <c r="E8" s="17" t="s">
        <v>18</v>
      </c>
      <c r="F8" s="18">
        <v>30</v>
      </c>
      <c r="G8" s="15">
        <v>34</v>
      </c>
      <c r="H8" s="15">
        <v>14</v>
      </c>
      <c r="I8" s="15">
        <v>4</v>
      </c>
      <c r="J8" s="15">
        <v>82</v>
      </c>
      <c r="K8" s="22"/>
      <c r="L8" s="21"/>
      <c r="M8" s="21"/>
      <c r="N8" s="23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2024-10-21T03:31:55Z</dcterms:created>
  <dcterms:modified xsi:type="dcterms:W3CDTF">2024-10-21T03:32:09Z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