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评审情况表 (2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<sst xmlns="http://schemas.openxmlformats.org/spreadsheetml/2006/main" count="30" uniqueCount="21">
  <si>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</si>
  <si>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</si>
  <si>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</si>
  <si>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</si>
  <si>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</si>
  <si>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</si>
  <si>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</si>
  <si>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</si>
  <si>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</si>
  <si>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各项平均得分</t>
  </si>
  <si>
    <t>平均得分汇总
(100分)</t>
  </si>
  <si>
    <t>评审结果</t>
  </si>
  <si>
    <t>报价
（30分）</t>
  </si>
  <si>
    <t>履约能力
（10分）</t>
  </si>
  <si>
    <t>安全方案（36分）</t>
  </si>
  <si>
    <t>售后服务（24分）</t>
  </si>
  <si>
    <t>共同类评分因素</t>
  </si>
  <si>
    <t>技术类评分因素</t>
  </si>
  <si>
    <t>是</t>
  </si>
  <si>
    <t>/</t>
  </si>
  <si>
    <t>第一成交候选供应商：自贡市新鲜田园农产品有限责任公司
下浮率：20.00%
第二成交候选供应商：四川鹏斌商贸有限公司
下浮率：15.50%
第三成交候选供应商：自贡市高新区陈胖娃杂粮经营部二店
下浮率：12.68%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</si>
</sst>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color rgb="FF000000"/>
      <name val="仿宋"/>
      <family val="3"/>
      <charset val="134"/>
    </font>
    <font>
      <sz val="11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2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iduSyncdisk\2&#12289;&#39033;&#30446;&#23454;&#26045;\2&#12289;&#24320;&#26631;&#25991;&#20214;\SCHL-2024-0147-&#33258;&#36129;&#24066;&#27839;&#28393;&#21306;&#40857;&#28246;&#20013;&#23398;&#26657;&#39135;&#22530;&#39135;&#26448;&#37319;&#36141;&#39033;&#30446;&#65288;&#31532;&#19977;&#27425;&#65289;\&#31454;&#20105;&#24615;&#30923;&#21830;&#34920;&#26684;\&#65288;&#30923;&#21830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磋商记录表"/>
      <sheetName val="磋商记录表 (2)"/>
      <sheetName val="磋商记录表 (3)"/>
      <sheetName val="磋商实质性变动通知（若实质性变动）"/>
      <sheetName val="澄清函"/>
      <sheetName val="放弃函"/>
      <sheetName val="未通过确认表"/>
      <sheetName val="报价一览表 "/>
      <sheetName val="项目评分表（技术专家）"/>
      <sheetName val="评分汇总表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自贡市沿滩区龙湖中学校食堂食材采购项目（第三次）</v>
          </cell>
        </row>
        <row r="2">
          <cell r="A2" t="str">
            <v>SCHL-2024-0147</v>
          </cell>
        </row>
        <row r="2">
          <cell r="C2" t="str">
            <v>自贡市高新区陈胖娃杂粮经营部二店</v>
          </cell>
        </row>
        <row r="3">
          <cell r="C3" t="str">
            <v>四川鹏斌商贸有限公司</v>
          </cell>
        </row>
        <row r="4">
          <cell r="A4" t="str">
            <v>2024年09月30日15:00（北京时间）</v>
          </cell>
        </row>
        <row r="4">
          <cell r="C4" t="str">
            <v>自贡市新鲜田园农产品有限责任公司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N8" sqref="N8"/>
    </sheetView>
  </sheetViews>
  <sheetFormatPr defaultColWidth="9" defaultRowHeight="14.25" outlineLevelRow="7"/>
  <cols>
    <col min="1" max="1" width="5.125" style="1" customWidth="1"/>
    <col min="2" max="2" width="26.625" style="1" customWidth="1"/>
    <col min="3" max="3" width="5.375" style="1" customWidth="1"/>
    <col min="4" max="5" width="5.625" style="1" customWidth="1"/>
    <col min="6" max="9" width="8.75" style="1" customWidth="1"/>
    <col min="10" max="10" width="8.8" style="1" customWidth="1"/>
    <col min="11" max="11" width="24.75" style="1" customWidth="1"/>
    <col min="12" max="12" width="4.625" style="1" customWidth="1"/>
    <col min="13" max="13" width="5.625" style="1" customWidth="1"/>
    <col min="14" max="14" width="27.375" style="1" customWidth="1"/>
    <col min="15" max="254" width="9" style="1"/>
  </cols>
  <sheetData>
    <row r="1" ht="39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6" customHeight="1" spans="1:11">
      <c r="A2" s="3" t="s">
        <v>1</v>
      </c>
      <c r="B2" s="4" t="str">
        <f>[1]Sheet1!A1</f>
        <v>自贡市沿滩区龙湖中学校食堂食材采购项目（第三次）</v>
      </c>
      <c r="C2" s="5"/>
      <c r="D2" s="5"/>
      <c r="E2" s="5"/>
      <c r="F2" s="3" t="s">
        <v>2</v>
      </c>
      <c r="G2" s="6" t="str">
        <f>[1]Sheet1!A2</f>
        <v>SCHL-2024-0147</v>
      </c>
      <c r="H2" s="6"/>
      <c r="I2" s="17"/>
      <c r="J2" s="8" t="s">
        <v>3</v>
      </c>
      <c r="K2" s="18" t="str">
        <f>[1]Sheet1!A4</f>
        <v>2024年09月30日15:00（北京时间）</v>
      </c>
    </row>
    <row r="3" ht="45" customHeight="1" spans="1:11">
      <c r="A3" s="7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9" t="s">
        <v>9</v>
      </c>
      <c r="G3" s="9"/>
      <c r="H3" s="9"/>
      <c r="I3" s="9"/>
      <c r="J3" s="7" t="s">
        <v>10</v>
      </c>
      <c r="K3" s="7" t="s">
        <v>11</v>
      </c>
    </row>
    <row r="4" ht="45" customHeight="1" spans="1:11">
      <c r="A4" s="7"/>
      <c r="B4" s="7"/>
      <c r="C4" s="7"/>
      <c r="D4" s="7"/>
      <c r="E4" s="8"/>
      <c r="F4" s="10" t="s">
        <v>12</v>
      </c>
      <c r="G4" s="3" t="s">
        <v>13</v>
      </c>
      <c r="H4" s="11" t="s">
        <v>14</v>
      </c>
      <c r="I4" s="5" t="s">
        <v>15</v>
      </c>
      <c r="J4" s="7"/>
      <c r="K4" s="7"/>
    </row>
    <row r="5" ht="45" customHeight="1" spans="1:11">
      <c r="A5" s="12"/>
      <c r="B5" s="12"/>
      <c r="C5" s="12"/>
      <c r="D5" s="12"/>
      <c r="E5" s="8"/>
      <c r="F5" s="10" t="s">
        <v>16</v>
      </c>
      <c r="G5" s="3" t="s">
        <v>17</v>
      </c>
      <c r="H5" s="8" t="s">
        <v>17</v>
      </c>
      <c r="I5" s="5" t="s">
        <v>16</v>
      </c>
      <c r="J5" s="12"/>
      <c r="K5" s="12"/>
    </row>
    <row r="6" ht="89" customHeight="1" spans="1:11">
      <c r="A6" s="3">
        <v>1</v>
      </c>
      <c r="B6" s="3" t="str">
        <f>[1]Sheet1!C2</f>
        <v>自贡市高新区陈胖娃杂粮经营部二店</v>
      </c>
      <c r="C6" s="13" t="s">
        <v>18</v>
      </c>
      <c r="D6" s="13" t="s">
        <v>18</v>
      </c>
      <c r="E6" s="13" t="s">
        <v>19</v>
      </c>
      <c r="F6" s="14">
        <v>27.49</v>
      </c>
      <c r="G6" s="15">
        <v>0</v>
      </c>
      <c r="H6" s="15">
        <v>30</v>
      </c>
      <c r="I6" s="15">
        <v>24</v>
      </c>
      <c r="J6" s="15">
        <v>81.49</v>
      </c>
      <c r="K6" s="19" t="s">
        <v>20</v>
      </c>
    </row>
    <row r="7" ht="89" customHeight="1" spans="1:11">
      <c r="A7" s="3">
        <v>2</v>
      </c>
      <c r="B7" s="3" t="str">
        <f>[1]Sheet1!C3</f>
        <v>四川鹏斌商贸有限公司</v>
      </c>
      <c r="C7" s="13" t="s">
        <v>18</v>
      </c>
      <c r="D7" s="13" t="s">
        <v>18</v>
      </c>
      <c r="E7" s="13" t="s">
        <v>19</v>
      </c>
      <c r="F7" s="16">
        <v>28.4</v>
      </c>
      <c r="G7" s="15">
        <v>0</v>
      </c>
      <c r="H7" s="15">
        <v>30</v>
      </c>
      <c r="I7" s="15">
        <v>24</v>
      </c>
      <c r="J7" s="15">
        <v>82.4</v>
      </c>
      <c r="K7" s="19"/>
    </row>
    <row r="8" ht="89" customHeight="1" spans="1:11">
      <c r="A8" s="3">
        <v>3</v>
      </c>
      <c r="B8" s="3" t="str">
        <f>[1]Sheet1!C4</f>
        <v>自贡市新鲜田园农产品有限责任公司</v>
      </c>
      <c r="C8" s="13" t="s">
        <v>18</v>
      </c>
      <c r="D8" s="13" t="s">
        <v>18</v>
      </c>
      <c r="E8" s="13" t="s">
        <v>19</v>
      </c>
      <c r="F8" s="16">
        <v>30</v>
      </c>
      <c r="G8" s="15">
        <v>10</v>
      </c>
      <c r="H8" s="15">
        <v>30</v>
      </c>
      <c r="I8" s="15">
        <v>24</v>
      </c>
      <c r="J8" s="15">
        <v>94</v>
      </c>
      <c r="K8" s="19"/>
    </row>
  </sheetData>
  <mergeCells count="12">
    <mergeCell ref="A1:K1"/>
    <mergeCell ref="B2:E2"/>
    <mergeCell ref="G2:I2"/>
    <mergeCell ref="F3:I3"/>
    <mergeCell ref="A3:A5"/>
    <mergeCell ref="B3:B5"/>
    <mergeCell ref="C3:C5"/>
    <mergeCell ref="D3:D5"/>
    <mergeCell ref="E3:E5"/>
    <mergeCell ref="J3:J5"/>
    <mergeCell ref="K3:K5"/>
    <mergeCell ref="K6:K8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2024-10-07T06:19:00Z</dcterms:created>
  <dcterms:modified xsi:type="dcterms:W3CDTF">2024-10-07T06:32:57Z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F246531CEDCE49A99F7599C195FE6D15_11</vt:lpwstr>
  </property>
  <property fmtid="{D5CDD505-2E9C-101B-9397-08002B2CF9AE}" pid="3" name="KSOProductBuildVer">
    <vt:lpwstr>2052-12.1.0.18276</vt:lpwstr>
  </property>
</Properties>
</file>